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4370"/>
  </bookViews>
  <sheets>
    <sheet name="Verteilung FlüGipfel, BndMittel" sheetId="1" r:id="rId1"/>
  </sheets>
  <calcPr calcId="145621"/>
</workbook>
</file>

<file path=xl/calcChain.xml><?xml version="1.0" encoding="utf-8"?>
<calcChain xmlns="http://schemas.openxmlformats.org/spreadsheetml/2006/main">
  <c r="D402" i="1" l="1"/>
  <c r="F400" i="1"/>
  <c r="G400" i="1" s="1"/>
  <c r="E400" i="1"/>
  <c r="F399" i="1"/>
  <c r="E399" i="1"/>
  <c r="G399" i="1" s="1"/>
  <c r="F398" i="1"/>
  <c r="E398" i="1"/>
  <c r="F397" i="1"/>
  <c r="E397" i="1"/>
  <c r="G397" i="1" s="1"/>
  <c r="F396" i="1"/>
  <c r="G396" i="1" s="1"/>
  <c r="E396" i="1"/>
  <c r="G395" i="1"/>
  <c r="F395" i="1"/>
  <c r="E395" i="1"/>
  <c r="F394" i="1"/>
  <c r="E394" i="1"/>
  <c r="G394" i="1" s="1"/>
  <c r="G393" i="1"/>
  <c r="F393" i="1"/>
  <c r="E393" i="1"/>
  <c r="F392" i="1"/>
  <c r="G392" i="1" s="1"/>
  <c r="E392" i="1"/>
  <c r="F391" i="1"/>
  <c r="E391" i="1"/>
  <c r="G391" i="1" s="1"/>
  <c r="F390" i="1"/>
  <c r="E390" i="1"/>
  <c r="F389" i="1"/>
  <c r="E389" i="1"/>
  <c r="G389" i="1" s="1"/>
  <c r="F388" i="1"/>
  <c r="G388" i="1" s="1"/>
  <c r="E388" i="1"/>
  <c r="G387" i="1"/>
  <c r="F387" i="1"/>
  <c r="E387" i="1"/>
  <c r="F386" i="1"/>
  <c r="E386" i="1"/>
  <c r="G386" i="1" s="1"/>
  <c r="G385" i="1"/>
  <c r="F385" i="1"/>
  <c r="E385" i="1"/>
  <c r="F384" i="1"/>
  <c r="G384" i="1" s="1"/>
  <c r="E384" i="1"/>
  <c r="F383" i="1"/>
  <c r="E383" i="1"/>
  <c r="G383" i="1" s="1"/>
  <c r="F382" i="1"/>
  <c r="E382" i="1"/>
  <c r="F381" i="1"/>
  <c r="E381" i="1"/>
  <c r="G381" i="1" s="1"/>
  <c r="F380" i="1"/>
  <c r="G380" i="1" s="1"/>
  <c r="E380" i="1"/>
  <c r="G379" i="1"/>
  <c r="F379" i="1"/>
  <c r="E379" i="1"/>
  <c r="F378" i="1"/>
  <c r="E378" i="1"/>
  <c r="G378" i="1" s="1"/>
  <c r="G377" i="1"/>
  <c r="F377" i="1"/>
  <c r="E377" i="1"/>
  <c r="F376" i="1"/>
  <c r="G376" i="1" s="1"/>
  <c r="E376" i="1"/>
  <c r="F375" i="1"/>
  <c r="E375" i="1"/>
  <c r="G375" i="1" s="1"/>
  <c r="F374" i="1"/>
  <c r="E374" i="1"/>
  <c r="F373" i="1"/>
  <c r="E373" i="1"/>
  <c r="G373" i="1" s="1"/>
  <c r="F372" i="1"/>
  <c r="G372" i="1" s="1"/>
  <c r="E372" i="1"/>
  <c r="G371" i="1"/>
  <c r="F371" i="1"/>
  <c r="E371" i="1"/>
  <c r="F370" i="1"/>
  <c r="E370" i="1"/>
  <c r="G370" i="1" s="1"/>
  <c r="G369" i="1"/>
  <c r="F369" i="1"/>
  <c r="E369" i="1"/>
  <c r="F368" i="1"/>
  <c r="G368" i="1" s="1"/>
  <c r="E368" i="1"/>
  <c r="F367" i="1"/>
  <c r="E367" i="1"/>
  <c r="G367" i="1" s="1"/>
  <c r="F366" i="1"/>
  <c r="E366" i="1"/>
  <c r="F365" i="1"/>
  <c r="E365" i="1"/>
  <c r="G365" i="1" s="1"/>
  <c r="F364" i="1"/>
  <c r="G364" i="1" s="1"/>
  <c r="E364" i="1"/>
  <c r="G363" i="1"/>
  <c r="F363" i="1"/>
  <c r="E363" i="1"/>
  <c r="F362" i="1"/>
  <c r="E362" i="1"/>
  <c r="G362" i="1" s="1"/>
  <c r="G361" i="1"/>
  <c r="F361" i="1"/>
  <c r="E361" i="1"/>
  <c r="F360" i="1"/>
  <c r="G360" i="1" s="1"/>
  <c r="E360" i="1"/>
  <c r="F359" i="1"/>
  <c r="E359" i="1"/>
  <c r="G359" i="1" s="1"/>
  <c r="F358" i="1"/>
  <c r="E358" i="1"/>
  <c r="F357" i="1"/>
  <c r="E357" i="1"/>
  <c r="G357" i="1" s="1"/>
  <c r="F356" i="1"/>
  <c r="G356" i="1" s="1"/>
  <c r="E356" i="1"/>
  <c r="G355" i="1"/>
  <c r="F355" i="1"/>
  <c r="E355" i="1"/>
  <c r="F354" i="1"/>
  <c r="E354" i="1"/>
  <c r="G354" i="1" s="1"/>
  <c r="G353" i="1"/>
  <c r="F353" i="1"/>
  <c r="E353" i="1"/>
  <c r="F352" i="1"/>
  <c r="G352" i="1" s="1"/>
  <c r="E352" i="1"/>
  <c r="F351" i="1"/>
  <c r="E351" i="1"/>
  <c r="G351" i="1" s="1"/>
  <c r="F350" i="1"/>
  <c r="E350" i="1"/>
  <c r="F349" i="1"/>
  <c r="E349" i="1"/>
  <c r="G349" i="1" s="1"/>
  <c r="F348" i="1"/>
  <c r="G348" i="1" s="1"/>
  <c r="E348" i="1"/>
  <c r="G347" i="1"/>
  <c r="F347" i="1"/>
  <c r="E347" i="1"/>
  <c r="F346" i="1"/>
  <c r="E346" i="1"/>
  <c r="G346" i="1" s="1"/>
  <c r="G345" i="1"/>
  <c r="F345" i="1"/>
  <c r="E345" i="1"/>
  <c r="F344" i="1"/>
  <c r="G344" i="1" s="1"/>
  <c r="E344" i="1"/>
  <c r="F343" i="1"/>
  <c r="E343" i="1"/>
  <c r="G343" i="1" s="1"/>
  <c r="F342" i="1"/>
  <c r="E342" i="1"/>
  <c r="F341" i="1"/>
  <c r="E341" i="1"/>
  <c r="G341" i="1" s="1"/>
  <c r="F340" i="1"/>
  <c r="G340" i="1" s="1"/>
  <c r="E340" i="1"/>
  <c r="G339" i="1"/>
  <c r="F339" i="1"/>
  <c r="E339" i="1"/>
  <c r="F338" i="1"/>
  <c r="E338" i="1"/>
  <c r="G338" i="1" s="1"/>
  <c r="G337" i="1"/>
  <c r="F337" i="1"/>
  <c r="E337" i="1"/>
  <c r="F336" i="1"/>
  <c r="G336" i="1" s="1"/>
  <c r="E336" i="1"/>
  <c r="F335" i="1"/>
  <c r="E335" i="1"/>
  <c r="G335" i="1" s="1"/>
  <c r="F334" i="1"/>
  <c r="E334" i="1"/>
  <c r="F333" i="1"/>
  <c r="E333" i="1"/>
  <c r="G333" i="1" s="1"/>
  <c r="F332" i="1"/>
  <c r="G332" i="1" s="1"/>
  <c r="E332" i="1"/>
  <c r="G331" i="1"/>
  <c r="F331" i="1"/>
  <c r="E331" i="1"/>
  <c r="F330" i="1"/>
  <c r="E330" i="1"/>
  <c r="G330" i="1" s="1"/>
  <c r="G329" i="1"/>
  <c r="F329" i="1"/>
  <c r="E329" i="1"/>
  <c r="F328" i="1"/>
  <c r="G328" i="1" s="1"/>
  <c r="E328" i="1"/>
  <c r="F327" i="1"/>
  <c r="E327" i="1"/>
  <c r="G327" i="1" s="1"/>
  <c r="F326" i="1"/>
  <c r="E326" i="1"/>
  <c r="F325" i="1"/>
  <c r="E325" i="1"/>
  <c r="G325" i="1" s="1"/>
  <c r="F324" i="1"/>
  <c r="G324" i="1" s="1"/>
  <c r="E324" i="1"/>
  <c r="G323" i="1"/>
  <c r="F323" i="1"/>
  <c r="E323" i="1"/>
  <c r="F322" i="1"/>
  <c r="E322" i="1"/>
  <c r="G322" i="1" s="1"/>
  <c r="G321" i="1"/>
  <c r="F321" i="1"/>
  <c r="E321" i="1"/>
  <c r="F320" i="1"/>
  <c r="G320" i="1" s="1"/>
  <c r="E320" i="1"/>
  <c r="F319" i="1"/>
  <c r="E319" i="1"/>
  <c r="G319" i="1" s="1"/>
  <c r="F318" i="1"/>
  <c r="E318" i="1"/>
  <c r="F317" i="1"/>
  <c r="E317" i="1"/>
  <c r="G317" i="1" s="1"/>
  <c r="F316" i="1"/>
  <c r="G316" i="1" s="1"/>
  <c r="E316" i="1"/>
  <c r="G315" i="1"/>
  <c r="F315" i="1"/>
  <c r="E315" i="1"/>
  <c r="F314" i="1"/>
  <c r="E314" i="1"/>
  <c r="G314" i="1" s="1"/>
  <c r="G313" i="1"/>
  <c r="F313" i="1"/>
  <c r="E313" i="1"/>
  <c r="F312" i="1"/>
  <c r="G312" i="1" s="1"/>
  <c r="E312" i="1"/>
  <c r="F311" i="1"/>
  <c r="E311" i="1"/>
  <c r="G311" i="1" s="1"/>
  <c r="F310" i="1"/>
  <c r="E310" i="1"/>
  <c r="F309" i="1"/>
  <c r="E309" i="1"/>
  <c r="G309" i="1" s="1"/>
  <c r="F308" i="1"/>
  <c r="G308" i="1" s="1"/>
  <c r="E308" i="1"/>
  <c r="G307" i="1"/>
  <c r="F307" i="1"/>
  <c r="E307" i="1"/>
  <c r="F306" i="1"/>
  <c r="E306" i="1"/>
  <c r="G306" i="1" s="1"/>
  <c r="G305" i="1"/>
  <c r="F305" i="1"/>
  <c r="E305" i="1"/>
  <c r="F304" i="1"/>
  <c r="G304" i="1" s="1"/>
  <c r="E304" i="1"/>
  <c r="F303" i="1"/>
  <c r="E303" i="1"/>
  <c r="G303" i="1" s="1"/>
  <c r="F302" i="1"/>
  <c r="E302" i="1"/>
  <c r="F301" i="1"/>
  <c r="E301" i="1"/>
  <c r="G301" i="1" s="1"/>
  <c r="F300" i="1"/>
  <c r="G300" i="1" s="1"/>
  <c r="E300" i="1"/>
  <c r="G299" i="1"/>
  <c r="F299" i="1"/>
  <c r="E299" i="1"/>
  <c r="F298" i="1"/>
  <c r="E298" i="1"/>
  <c r="G298" i="1" s="1"/>
  <c r="G297" i="1"/>
  <c r="F297" i="1"/>
  <c r="E297" i="1"/>
  <c r="F296" i="1"/>
  <c r="G296" i="1" s="1"/>
  <c r="E296" i="1"/>
  <c r="F295" i="1"/>
  <c r="E295" i="1"/>
  <c r="G295" i="1" s="1"/>
  <c r="F294" i="1"/>
  <c r="E294" i="1"/>
  <c r="F293" i="1"/>
  <c r="E293" i="1"/>
  <c r="G293" i="1" s="1"/>
  <c r="F292" i="1"/>
  <c r="G292" i="1" s="1"/>
  <c r="E292" i="1"/>
  <c r="G291" i="1"/>
  <c r="F291" i="1"/>
  <c r="E291" i="1"/>
  <c r="F290" i="1"/>
  <c r="E290" i="1"/>
  <c r="G290" i="1" s="1"/>
  <c r="G289" i="1"/>
  <c r="F289" i="1"/>
  <c r="E289" i="1"/>
  <c r="F288" i="1"/>
  <c r="G288" i="1" s="1"/>
  <c r="E288" i="1"/>
  <c r="F287" i="1"/>
  <c r="E287" i="1"/>
  <c r="G287" i="1" s="1"/>
  <c r="F286" i="1"/>
  <c r="E286" i="1"/>
  <c r="F285" i="1"/>
  <c r="E285" i="1"/>
  <c r="G285" i="1" s="1"/>
  <c r="F284" i="1"/>
  <c r="G284" i="1" s="1"/>
  <c r="E284" i="1"/>
  <c r="G283" i="1"/>
  <c r="F283" i="1"/>
  <c r="E283" i="1"/>
  <c r="F282" i="1"/>
  <c r="E282" i="1"/>
  <c r="G282" i="1" s="1"/>
  <c r="G281" i="1"/>
  <c r="F281" i="1"/>
  <c r="E281" i="1"/>
  <c r="F280" i="1"/>
  <c r="G280" i="1" s="1"/>
  <c r="E280" i="1"/>
  <c r="F279" i="1"/>
  <c r="E279" i="1"/>
  <c r="G279" i="1" s="1"/>
  <c r="F278" i="1"/>
  <c r="E278" i="1"/>
  <c r="F277" i="1"/>
  <c r="E277" i="1"/>
  <c r="G277" i="1" s="1"/>
  <c r="F276" i="1"/>
  <c r="G276" i="1" s="1"/>
  <c r="E276" i="1"/>
  <c r="G275" i="1"/>
  <c r="F275" i="1"/>
  <c r="E275" i="1"/>
  <c r="F274" i="1"/>
  <c r="E274" i="1"/>
  <c r="G274" i="1" s="1"/>
  <c r="G273" i="1"/>
  <c r="F273" i="1"/>
  <c r="E273" i="1"/>
  <c r="F272" i="1"/>
  <c r="G272" i="1" s="1"/>
  <c r="E272" i="1"/>
  <c r="F271" i="1"/>
  <c r="E271" i="1"/>
  <c r="G271" i="1" s="1"/>
  <c r="F270" i="1"/>
  <c r="E270" i="1"/>
  <c r="F269" i="1"/>
  <c r="E269" i="1"/>
  <c r="G269" i="1" s="1"/>
  <c r="F268" i="1"/>
  <c r="G268" i="1" s="1"/>
  <c r="E268" i="1"/>
  <c r="G267" i="1"/>
  <c r="F267" i="1"/>
  <c r="E267" i="1"/>
  <c r="F266" i="1"/>
  <c r="E266" i="1"/>
  <c r="G266" i="1" s="1"/>
  <c r="G265" i="1"/>
  <c r="F265" i="1"/>
  <c r="E265" i="1"/>
  <c r="F264" i="1"/>
  <c r="G264" i="1" s="1"/>
  <c r="E264" i="1"/>
  <c r="F263" i="1"/>
  <c r="E263" i="1"/>
  <c r="G263" i="1" s="1"/>
  <c r="F262" i="1"/>
  <c r="E262" i="1"/>
  <c r="F261" i="1"/>
  <c r="E261" i="1"/>
  <c r="G261" i="1" s="1"/>
  <c r="F260" i="1"/>
  <c r="G260" i="1" s="1"/>
  <c r="E260" i="1"/>
  <c r="G259" i="1"/>
  <c r="F259" i="1"/>
  <c r="E259" i="1"/>
  <c r="F258" i="1"/>
  <c r="E258" i="1"/>
  <c r="G258" i="1" s="1"/>
  <c r="G257" i="1"/>
  <c r="F257" i="1"/>
  <c r="E257" i="1"/>
  <c r="F256" i="1"/>
  <c r="G256" i="1" s="1"/>
  <c r="E256" i="1"/>
  <c r="F255" i="1"/>
  <c r="E255" i="1"/>
  <c r="G255" i="1" s="1"/>
  <c r="F254" i="1"/>
  <c r="E254" i="1"/>
  <c r="F253" i="1"/>
  <c r="E253" i="1"/>
  <c r="G253" i="1" s="1"/>
  <c r="F252" i="1"/>
  <c r="G252" i="1" s="1"/>
  <c r="E252" i="1"/>
  <c r="G251" i="1"/>
  <c r="F251" i="1"/>
  <c r="E251" i="1"/>
  <c r="F250" i="1"/>
  <c r="E250" i="1"/>
  <c r="G250" i="1" s="1"/>
  <c r="G249" i="1"/>
  <c r="F249" i="1"/>
  <c r="E249" i="1"/>
  <c r="F248" i="1"/>
  <c r="G248" i="1" s="1"/>
  <c r="E248" i="1"/>
  <c r="F247" i="1"/>
  <c r="E247" i="1"/>
  <c r="G247" i="1" s="1"/>
  <c r="F246" i="1"/>
  <c r="E246" i="1"/>
  <c r="F245" i="1"/>
  <c r="E245" i="1"/>
  <c r="G245" i="1" s="1"/>
  <c r="F244" i="1"/>
  <c r="G244" i="1" s="1"/>
  <c r="E244" i="1"/>
  <c r="G243" i="1"/>
  <c r="F243" i="1"/>
  <c r="E243" i="1"/>
  <c r="F242" i="1"/>
  <c r="E242" i="1"/>
  <c r="G242" i="1" s="1"/>
  <c r="G241" i="1"/>
  <c r="F241" i="1"/>
  <c r="E241" i="1"/>
  <c r="F240" i="1"/>
  <c r="G240" i="1" s="1"/>
  <c r="E240" i="1"/>
  <c r="F239" i="1"/>
  <c r="E239" i="1"/>
  <c r="G239" i="1" s="1"/>
  <c r="F238" i="1"/>
  <c r="E238" i="1"/>
  <c r="F237" i="1"/>
  <c r="E237" i="1"/>
  <c r="G237" i="1" s="1"/>
  <c r="F236" i="1"/>
  <c r="G236" i="1" s="1"/>
  <c r="E236" i="1"/>
  <c r="G235" i="1"/>
  <c r="F235" i="1"/>
  <c r="E235" i="1"/>
  <c r="F234" i="1"/>
  <c r="E234" i="1"/>
  <c r="G234" i="1" s="1"/>
  <c r="G233" i="1"/>
  <c r="F233" i="1"/>
  <c r="E233" i="1"/>
  <c r="F232" i="1"/>
  <c r="G232" i="1" s="1"/>
  <c r="E232" i="1"/>
  <c r="F231" i="1"/>
  <c r="E231" i="1"/>
  <c r="G231" i="1" s="1"/>
  <c r="F230" i="1"/>
  <c r="E230" i="1"/>
  <c r="F229" i="1"/>
  <c r="E229" i="1"/>
  <c r="G229" i="1" s="1"/>
  <c r="F228" i="1"/>
  <c r="G228" i="1" s="1"/>
  <c r="E228" i="1"/>
  <c r="G227" i="1"/>
  <c r="F227" i="1"/>
  <c r="E227" i="1"/>
  <c r="F226" i="1"/>
  <c r="E226" i="1"/>
  <c r="G226" i="1" s="1"/>
  <c r="G225" i="1"/>
  <c r="F225" i="1"/>
  <c r="E225" i="1"/>
  <c r="F224" i="1"/>
  <c r="G224" i="1" s="1"/>
  <c r="E224" i="1"/>
  <c r="F223" i="1"/>
  <c r="E223" i="1"/>
  <c r="G223" i="1" s="1"/>
  <c r="F222" i="1"/>
  <c r="E222" i="1"/>
  <c r="F221" i="1"/>
  <c r="E221" i="1"/>
  <c r="G221" i="1" s="1"/>
  <c r="F220" i="1"/>
  <c r="G220" i="1" s="1"/>
  <c r="E220" i="1"/>
  <c r="G219" i="1"/>
  <c r="F219" i="1"/>
  <c r="E219" i="1"/>
  <c r="F218" i="1"/>
  <c r="E218" i="1"/>
  <c r="G218" i="1" s="1"/>
  <c r="G217" i="1"/>
  <c r="F217" i="1"/>
  <c r="E217" i="1"/>
  <c r="F216" i="1"/>
  <c r="G216" i="1" s="1"/>
  <c r="E216" i="1"/>
  <c r="F215" i="1"/>
  <c r="E215" i="1"/>
  <c r="G215" i="1" s="1"/>
  <c r="F214" i="1"/>
  <c r="E214" i="1"/>
  <c r="F213" i="1"/>
  <c r="E213" i="1"/>
  <c r="G213" i="1" s="1"/>
  <c r="F212" i="1"/>
  <c r="G212" i="1" s="1"/>
  <c r="E212" i="1"/>
  <c r="G211" i="1"/>
  <c r="F211" i="1"/>
  <c r="E211" i="1"/>
  <c r="F210" i="1"/>
  <c r="E210" i="1"/>
  <c r="G210" i="1" s="1"/>
  <c r="G209" i="1"/>
  <c r="F209" i="1"/>
  <c r="E209" i="1"/>
  <c r="F208" i="1"/>
  <c r="G208" i="1" s="1"/>
  <c r="E208" i="1"/>
  <c r="F207" i="1"/>
  <c r="E207" i="1"/>
  <c r="G207" i="1" s="1"/>
  <c r="F206" i="1"/>
  <c r="E206" i="1"/>
  <c r="F205" i="1"/>
  <c r="E205" i="1"/>
  <c r="G205" i="1" s="1"/>
  <c r="F204" i="1"/>
  <c r="G204" i="1" s="1"/>
  <c r="E204" i="1"/>
  <c r="G203" i="1"/>
  <c r="F203" i="1"/>
  <c r="E203" i="1"/>
  <c r="F202" i="1"/>
  <c r="E202" i="1"/>
  <c r="G202" i="1" s="1"/>
  <c r="G201" i="1"/>
  <c r="F201" i="1"/>
  <c r="E201" i="1"/>
  <c r="F200" i="1"/>
  <c r="G200" i="1" s="1"/>
  <c r="E200" i="1"/>
  <c r="F199" i="1"/>
  <c r="E199" i="1"/>
  <c r="G199" i="1" s="1"/>
  <c r="F198" i="1"/>
  <c r="E198" i="1"/>
  <c r="F197" i="1"/>
  <c r="E197" i="1"/>
  <c r="G197" i="1" s="1"/>
  <c r="F196" i="1"/>
  <c r="G196" i="1" s="1"/>
  <c r="E196" i="1"/>
  <c r="G195" i="1"/>
  <c r="F195" i="1"/>
  <c r="E195" i="1"/>
  <c r="F194" i="1"/>
  <c r="E194" i="1"/>
  <c r="G194" i="1" s="1"/>
  <c r="G193" i="1"/>
  <c r="F193" i="1"/>
  <c r="E193" i="1"/>
  <c r="F192" i="1"/>
  <c r="G192" i="1" s="1"/>
  <c r="E192" i="1"/>
  <c r="F191" i="1"/>
  <c r="E191" i="1"/>
  <c r="G191" i="1" s="1"/>
  <c r="F190" i="1"/>
  <c r="E190" i="1"/>
  <c r="F189" i="1"/>
  <c r="E189" i="1"/>
  <c r="G189" i="1" s="1"/>
  <c r="F188" i="1"/>
  <c r="G188" i="1" s="1"/>
  <c r="E188" i="1"/>
  <c r="G187" i="1"/>
  <c r="F187" i="1"/>
  <c r="E187" i="1"/>
  <c r="F186" i="1"/>
  <c r="E186" i="1"/>
  <c r="G186" i="1" s="1"/>
  <c r="G185" i="1"/>
  <c r="F185" i="1"/>
  <c r="E185" i="1"/>
  <c r="F184" i="1"/>
  <c r="G184" i="1" s="1"/>
  <c r="E184" i="1"/>
  <c r="F183" i="1"/>
  <c r="E183" i="1"/>
  <c r="G183" i="1" s="1"/>
  <c r="F182" i="1"/>
  <c r="E182" i="1"/>
  <c r="F181" i="1"/>
  <c r="E181" i="1"/>
  <c r="G181" i="1" s="1"/>
  <c r="F180" i="1"/>
  <c r="G180" i="1" s="1"/>
  <c r="E180" i="1"/>
  <c r="G179" i="1"/>
  <c r="F179" i="1"/>
  <c r="E179" i="1"/>
  <c r="F178" i="1"/>
  <c r="E178" i="1"/>
  <c r="G178" i="1" s="1"/>
  <c r="G177" i="1"/>
  <c r="F177" i="1"/>
  <c r="E177" i="1"/>
  <c r="F176" i="1"/>
  <c r="G176" i="1" s="1"/>
  <c r="E176" i="1"/>
  <c r="F175" i="1"/>
  <c r="E175" i="1"/>
  <c r="G175" i="1" s="1"/>
  <c r="F174" i="1"/>
  <c r="E174" i="1"/>
  <c r="F173" i="1"/>
  <c r="E173" i="1"/>
  <c r="G173" i="1" s="1"/>
  <c r="F172" i="1"/>
  <c r="G172" i="1" s="1"/>
  <c r="E172" i="1"/>
  <c r="G171" i="1"/>
  <c r="F171" i="1"/>
  <c r="E171" i="1"/>
  <c r="F170" i="1"/>
  <c r="E170" i="1"/>
  <c r="G170" i="1" s="1"/>
  <c r="G169" i="1"/>
  <c r="F169" i="1"/>
  <c r="E169" i="1"/>
  <c r="F168" i="1"/>
  <c r="G168" i="1" s="1"/>
  <c r="E168" i="1"/>
  <c r="F167" i="1"/>
  <c r="E167" i="1"/>
  <c r="G167" i="1" s="1"/>
  <c r="F166" i="1"/>
  <c r="E166" i="1"/>
  <c r="F165" i="1"/>
  <c r="E165" i="1"/>
  <c r="G165" i="1" s="1"/>
  <c r="F164" i="1"/>
  <c r="G164" i="1" s="1"/>
  <c r="E164" i="1"/>
  <c r="G163" i="1"/>
  <c r="F163" i="1"/>
  <c r="E163" i="1"/>
  <c r="F162" i="1"/>
  <c r="E162" i="1"/>
  <c r="G162" i="1" s="1"/>
  <c r="G161" i="1"/>
  <c r="F161" i="1"/>
  <c r="E161" i="1"/>
  <c r="F160" i="1"/>
  <c r="G160" i="1" s="1"/>
  <c r="E160" i="1"/>
  <c r="F159" i="1"/>
  <c r="E159" i="1"/>
  <c r="G159" i="1" s="1"/>
  <c r="F158" i="1"/>
  <c r="E158" i="1"/>
  <c r="F157" i="1"/>
  <c r="E157" i="1"/>
  <c r="G157" i="1" s="1"/>
  <c r="F156" i="1"/>
  <c r="G156" i="1" s="1"/>
  <c r="E156" i="1"/>
  <c r="G155" i="1"/>
  <c r="F155" i="1"/>
  <c r="E155" i="1"/>
  <c r="F154" i="1"/>
  <c r="E154" i="1"/>
  <c r="G154" i="1" s="1"/>
  <c r="G153" i="1"/>
  <c r="F153" i="1"/>
  <c r="E153" i="1"/>
  <c r="F152" i="1"/>
  <c r="G152" i="1" s="1"/>
  <c r="E152" i="1"/>
  <c r="F151" i="1"/>
  <c r="E151" i="1"/>
  <c r="G151" i="1" s="1"/>
  <c r="F150" i="1"/>
  <c r="E150" i="1"/>
  <c r="F149" i="1"/>
  <c r="E149" i="1"/>
  <c r="G149" i="1" s="1"/>
  <c r="F148" i="1"/>
  <c r="G148" i="1" s="1"/>
  <c r="E148" i="1"/>
  <c r="G147" i="1"/>
  <c r="F147" i="1"/>
  <c r="E147" i="1"/>
  <c r="F146" i="1"/>
  <c r="E146" i="1"/>
  <c r="G146" i="1" s="1"/>
  <c r="G145" i="1"/>
  <c r="F145" i="1"/>
  <c r="E145" i="1"/>
  <c r="F144" i="1"/>
  <c r="G144" i="1" s="1"/>
  <c r="E144" i="1"/>
  <c r="F143" i="1"/>
  <c r="E143" i="1"/>
  <c r="G143" i="1" s="1"/>
  <c r="F142" i="1"/>
  <c r="E142" i="1"/>
  <c r="F141" i="1"/>
  <c r="E141" i="1"/>
  <c r="G141" i="1" s="1"/>
  <c r="F140" i="1"/>
  <c r="G140" i="1" s="1"/>
  <c r="E140" i="1"/>
  <c r="G139" i="1"/>
  <c r="F139" i="1"/>
  <c r="E139" i="1"/>
  <c r="F138" i="1"/>
  <c r="E138" i="1"/>
  <c r="G138" i="1" s="1"/>
  <c r="G137" i="1"/>
  <c r="F137" i="1"/>
  <c r="E137" i="1"/>
  <c r="F136" i="1"/>
  <c r="G136" i="1" s="1"/>
  <c r="E136" i="1"/>
  <c r="F135" i="1"/>
  <c r="E135" i="1"/>
  <c r="G135" i="1" s="1"/>
  <c r="F134" i="1"/>
  <c r="E134" i="1"/>
  <c r="F133" i="1"/>
  <c r="E133" i="1"/>
  <c r="G133" i="1" s="1"/>
  <c r="F132" i="1"/>
  <c r="G132" i="1" s="1"/>
  <c r="E132" i="1"/>
  <c r="G131" i="1"/>
  <c r="F131" i="1"/>
  <c r="E131" i="1"/>
  <c r="F130" i="1"/>
  <c r="E130" i="1"/>
  <c r="G130" i="1" s="1"/>
  <c r="G129" i="1"/>
  <c r="F129" i="1"/>
  <c r="E129" i="1"/>
  <c r="F128" i="1"/>
  <c r="G128" i="1" s="1"/>
  <c r="E128" i="1"/>
  <c r="F127" i="1"/>
  <c r="E127" i="1"/>
  <c r="G127" i="1" s="1"/>
  <c r="F126" i="1"/>
  <c r="E126" i="1"/>
  <c r="F125" i="1"/>
  <c r="E125" i="1"/>
  <c r="G125" i="1" s="1"/>
  <c r="F124" i="1"/>
  <c r="G124" i="1" s="1"/>
  <c r="E124" i="1"/>
  <c r="G123" i="1"/>
  <c r="F123" i="1"/>
  <c r="E123" i="1"/>
  <c r="F122" i="1"/>
  <c r="E122" i="1"/>
  <c r="G122" i="1" s="1"/>
  <c r="G121" i="1"/>
  <c r="F121" i="1"/>
  <c r="E121" i="1"/>
  <c r="F120" i="1"/>
  <c r="G120" i="1" s="1"/>
  <c r="E120" i="1"/>
  <c r="F119" i="1"/>
  <c r="E119" i="1"/>
  <c r="G119" i="1" s="1"/>
  <c r="F118" i="1"/>
  <c r="E118" i="1"/>
  <c r="F117" i="1"/>
  <c r="E117" i="1"/>
  <c r="G117" i="1" s="1"/>
  <c r="F116" i="1"/>
  <c r="G116" i="1" s="1"/>
  <c r="E116" i="1"/>
  <c r="G115" i="1"/>
  <c r="F115" i="1"/>
  <c r="E115" i="1"/>
  <c r="F114" i="1"/>
  <c r="E114" i="1"/>
  <c r="G114" i="1" s="1"/>
  <c r="G113" i="1"/>
  <c r="F113" i="1"/>
  <c r="E113" i="1"/>
  <c r="F112" i="1"/>
  <c r="G112" i="1" s="1"/>
  <c r="E112" i="1"/>
  <c r="F111" i="1"/>
  <c r="E111" i="1"/>
  <c r="G111" i="1" s="1"/>
  <c r="F110" i="1"/>
  <c r="E110" i="1"/>
  <c r="F109" i="1"/>
  <c r="E109" i="1"/>
  <c r="G109" i="1" s="1"/>
  <c r="F108" i="1"/>
  <c r="G108" i="1" s="1"/>
  <c r="E108" i="1"/>
  <c r="G107" i="1"/>
  <c r="F107" i="1"/>
  <c r="E107" i="1"/>
  <c r="F106" i="1"/>
  <c r="E106" i="1"/>
  <c r="G106" i="1" s="1"/>
  <c r="G105" i="1"/>
  <c r="F105" i="1"/>
  <c r="E105" i="1"/>
  <c r="F104" i="1"/>
  <c r="G104" i="1" s="1"/>
  <c r="E104" i="1"/>
  <c r="F103" i="1"/>
  <c r="E103" i="1"/>
  <c r="G103" i="1" s="1"/>
  <c r="F102" i="1"/>
  <c r="E102" i="1"/>
  <c r="F101" i="1"/>
  <c r="E101" i="1"/>
  <c r="G101" i="1" s="1"/>
  <c r="F100" i="1"/>
  <c r="G100" i="1" s="1"/>
  <c r="E100" i="1"/>
  <c r="G99" i="1"/>
  <c r="F99" i="1"/>
  <c r="E99" i="1"/>
  <c r="F98" i="1"/>
  <c r="E98" i="1"/>
  <c r="G98" i="1" s="1"/>
  <c r="G97" i="1"/>
  <c r="F97" i="1"/>
  <c r="E97" i="1"/>
  <c r="F96" i="1"/>
  <c r="G96" i="1" s="1"/>
  <c r="E96" i="1"/>
  <c r="F95" i="1"/>
  <c r="E95" i="1"/>
  <c r="G95" i="1" s="1"/>
  <c r="F94" i="1"/>
  <c r="E94" i="1"/>
  <c r="F93" i="1"/>
  <c r="E93" i="1"/>
  <c r="G93" i="1" s="1"/>
  <c r="F92" i="1"/>
  <c r="G92" i="1" s="1"/>
  <c r="E92" i="1"/>
  <c r="G91" i="1"/>
  <c r="F91" i="1"/>
  <c r="E91" i="1"/>
  <c r="F90" i="1"/>
  <c r="E90" i="1"/>
  <c r="G90" i="1" s="1"/>
  <c r="G89" i="1"/>
  <c r="F89" i="1"/>
  <c r="E89" i="1"/>
  <c r="F88" i="1"/>
  <c r="G88" i="1" s="1"/>
  <c r="E88" i="1"/>
  <c r="F87" i="1"/>
  <c r="E87" i="1"/>
  <c r="G87" i="1" s="1"/>
  <c r="F86" i="1"/>
  <c r="E86" i="1"/>
  <c r="F85" i="1"/>
  <c r="E85" i="1"/>
  <c r="G85" i="1" s="1"/>
  <c r="F84" i="1"/>
  <c r="G84" i="1" s="1"/>
  <c r="E84" i="1"/>
  <c r="G83" i="1"/>
  <c r="F83" i="1"/>
  <c r="E83" i="1"/>
  <c r="F82" i="1"/>
  <c r="E82" i="1"/>
  <c r="G82" i="1" s="1"/>
  <c r="G81" i="1"/>
  <c r="F81" i="1"/>
  <c r="E81" i="1"/>
  <c r="F80" i="1"/>
  <c r="G80" i="1" s="1"/>
  <c r="E80" i="1"/>
  <c r="F79" i="1"/>
  <c r="E79" i="1"/>
  <c r="G79" i="1" s="1"/>
  <c r="F78" i="1"/>
  <c r="E78" i="1"/>
  <c r="F77" i="1"/>
  <c r="E77" i="1"/>
  <c r="G77" i="1" s="1"/>
  <c r="F76" i="1"/>
  <c r="G76" i="1" s="1"/>
  <c r="E76" i="1"/>
  <c r="G75" i="1"/>
  <c r="F75" i="1"/>
  <c r="E75" i="1"/>
  <c r="F74" i="1"/>
  <c r="E74" i="1"/>
  <c r="G74" i="1" s="1"/>
  <c r="G73" i="1"/>
  <c r="F73" i="1"/>
  <c r="E73" i="1"/>
  <c r="F72" i="1"/>
  <c r="G72" i="1" s="1"/>
  <c r="E72" i="1"/>
  <c r="F71" i="1"/>
  <c r="E71" i="1"/>
  <c r="G71" i="1" s="1"/>
  <c r="F70" i="1"/>
  <c r="E70" i="1"/>
  <c r="F69" i="1"/>
  <c r="E69" i="1"/>
  <c r="G69" i="1" s="1"/>
  <c r="G68" i="1"/>
  <c r="F68" i="1"/>
  <c r="E68" i="1"/>
  <c r="F67" i="1"/>
  <c r="G67" i="1" s="1"/>
  <c r="E67" i="1"/>
  <c r="F66" i="1"/>
  <c r="E66" i="1"/>
  <c r="G66" i="1" s="1"/>
  <c r="G65" i="1"/>
  <c r="F65" i="1"/>
  <c r="E65" i="1"/>
  <c r="F64" i="1"/>
  <c r="G64" i="1" s="1"/>
  <c r="E64" i="1"/>
  <c r="F63" i="1"/>
  <c r="E63" i="1"/>
  <c r="G63" i="1" s="1"/>
  <c r="F62" i="1"/>
  <c r="E62" i="1"/>
  <c r="G61" i="1"/>
  <c r="F61" i="1"/>
  <c r="E61" i="1"/>
  <c r="F60" i="1"/>
  <c r="G60" i="1" s="1"/>
  <c r="E60" i="1"/>
  <c r="F59" i="1"/>
  <c r="E59" i="1"/>
  <c r="G59" i="1" s="1"/>
  <c r="F58" i="1"/>
  <c r="E58" i="1"/>
  <c r="F57" i="1"/>
  <c r="E57" i="1"/>
  <c r="G57" i="1" s="1"/>
  <c r="G56" i="1"/>
  <c r="F56" i="1"/>
  <c r="E56" i="1"/>
  <c r="G55" i="1"/>
  <c r="F55" i="1"/>
  <c r="E55" i="1"/>
  <c r="F54" i="1"/>
  <c r="E54" i="1"/>
  <c r="G54" i="1" s="1"/>
  <c r="F53" i="1"/>
  <c r="E53" i="1"/>
  <c r="G53" i="1" s="1"/>
  <c r="G52" i="1"/>
  <c r="F52" i="1"/>
  <c r="E52" i="1"/>
  <c r="F51" i="1"/>
  <c r="G51" i="1" s="1"/>
  <c r="E51" i="1"/>
  <c r="F50" i="1"/>
  <c r="E50" i="1"/>
  <c r="G50" i="1" s="1"/>
  <c r="G49" i="1"/>
  <c r="F49" i="1"/>
  <c r="E49" i="1"/>
  <c r="F48" i="1"/>
  <c r="G48" i="1" s="1"/>
  <c r="E48" i="1"/>
  <c r="F47" i="1"/>
  <c r="E47" i="1"/>
  <c r="G47" i="1" s="1"/>
  <c r="F46" i="1"/>
  <c r="E46" i="1"/>
  <c r="G45" i="1"/>
  <c r="F45" i="1"/>
  <c r="E45" i="1"/>
  <c r="F44" i="1"/>
  <c r="G44" i="1" s="1"/>
  <c r="E44" i="1"/>
  <c r="F43" i="1"/>
  <c r="E43" i="1"/>
  <c r="G43" i="1" s="1"/>
  <c r="F42" i="1"/>
  <c r="E42" i="1"/>
  <c r="F41" i="1"/>
  <c r="E41" i="1"/>
  <c r="G41" i="1" s="1"/>
  <c r="G40" i="1"/>
  <c r="F40" i="1"/>
  <c r="E40" i="1"/>
  <c r="G39" i="1"/>
  <c r="F39" i="1"/>
  <c r="E39" i="1"/>
  <c r="F38" i="1"/>
  <c r="E38" i="1"/>
  <c r="G38" i="1" s="1"/>
  <c r="F37" i="1"/>
  <c r="E37" i="1"/>
  <c r="G37" i="1" s="1"/>
  <c r="G36" i="1"/>
  <c r="F36" i="1"/>
  <c r="E36" i="1"/>
  <c r="F35" i="1"/>
  <c r="G35" i="1" s="1"/>
  <c r="E35" i="1"/>
  <c r="F34" i="1"/>
  <c r="E34" i="1"/>
  <c r="G34" i="1" s="1"/>
  <c r="G33" i="1"/>
  <c r="F33" i="1"/>
  <c r="E33" i="1"/>
  <c r="F32" i="1"/>
  <c r="G32" i="1" s="1"/>
  <c r="E32" i="1"/>
  <c r="F31" i="1"/>
  <c r="E31" i="1"/>
  <c r="G31" i="1" s="1"/>
  <c r="F30" i="1"/>
  <c r="E30" i="1"/>
  <c r="G29" i="1"/>
  <c r="F29" i="1"/>
  <c r="E29" i="1"/>
  <c r="F28" i="1"/>
  <c r="G28" i="1" s="1"/>
  <c r="E28" i="1"/>
  <c r="F27" i="1"/>
  <c r="E27" i="1"/>
  <c r="G27" i="1" s="1"/>
  <c r="F26" i="1"/>
  <c r="E26" i="1"/>
  <c r="F25" i="1"/>
  <c r="E25" i="1"/>
  <c r="G25" i="1" s="1"/>
  <c r="G24" i="1"/>
  <c r="F24" i="1"/>
  <c r="E24" i="1"/>
  <c r="G23" i="1"/>
  <c r="F23" i="1"/>
  <c r="E23" i="1"/>
  <c r="F22" i="1"/>
  <c r="E22" i="1"/>
  <c r="G22" i="1" s="1"/>
  <c r="F21" i="1"/>
  <c r="E21" i="1"/>
  <c r="G21" i="1" s="1"/>
  <c r="G20" i="1"/>
  <c r="F20" i="1"/>
  <c r="E20" i="1"/>
  <c r="F19" i="1"/>
  <c r="G19" i="1" s="1"/>
  <c r="E19" i="1"/>
  <c r="F18" i="1"/>
  <c r="E18" i="1"/>
  <c r="G18" i="1" s="1"/>
  <c r="G17" i="1"/>
  <c r="F17" i="1"/>
  <c r="E17" i="1"/>
  <c r="F16" i="1"/>
  <c r="G16" i="1" s="1"/>
  <c r="E16" i="1"/>
  <c r="F15" i="1"/>
  <c r="E15" i="1"/>
  <c r="G15" i="1" s="1"/>
  <c r="F14" i="1"/>
  <c r="E14" i="1"/>
  <c r="G13" i="1"/>
  <c r="F13" i="1"/>
  <c r="E13" i="1"/>
  <c r="F12" i="1"/>
  <c r="G12" i="1" s="1"/>
  <c r="E12" i="1"/>
  <c r="F11" i="1"/>
  <c r="E11" i="1"/>
  <c r="G11" i="1" s="1"/>
  <c r="F10" i="1"/>
  <c r="E10" i="1"/>
  <c r="F9" i="1"/>
  <c r="E9" i="1"/>
  <c r="G9" i="1" s="1"/>
  <c r="G8" i="1"/>
  <c r="F8" i="1"/>
  <c r="E8" i="1"/>
  <c r="G7" i="1"/>
  <c r="F7" i="1"/>
  <c r="E7" i="1"/>
  <c r="F6" i="1"/>
  <c r="E6" i="1"/>
  <c r="G6" i="1" s="1"/>
  <c r="F5" i="1"/>
  <c r="E5" i="1"/>
  <c r="E402" i="1" l="1"/>
  <c r="F402" i="1"/>
  <c r="G14" i="1"/>
  <c r="G30" i="1"/>
  <c r="G46" i="1"/>
  <c r="G62" i="1"/>
  <c r="G5" i="1"/>
  <c r="G10" i="1"/>
  <c r="G26" i="1"/>
  <c r="G42" i="1"/>
  <c r="G58" i="1"/>
  <c r="G70" i="1"/>
  <c r="G78" i="1"/>
  <c r="G86" i="1"/>
  <c r="G94" i="1"/>
  <c r="G102" i="1"/>
  <c r="G110" i="1"/>
  <c r="G118" i="1"/>
  <c r="G126" i="1"/>
  <c r="G134" i="1"/>
  <c r="G142" i="1"/>
  <c r="G150" i="1"/>
  <c r="G158" i="1"/>
  <c r="G166" i="1"/>
  <c r="G174" i="1"/>
  <c r="G182" i="1"/>
  <c r="G190" i="1"/>
  <c r="G198" i="1"/>
  <c r="G206" i="1"/>
  <c r="G214" i="1"/>
  <c r="G222" i="1"/>
  <c r="G230" i="1"/>
  <c r="G238" i="1"/>
  <c r="G246" i="1"/>
  <c r="G254" i="1"/>
  <c r="G262" i="1"/>
  <c r="G270" i="1"/>
  <c r="G278" i="1"/>
  <c r="G286" i="1"/>
  <c r="G294" i="1"/>
  <c r="G302" i="1"/>
  <c r="G310" i="1"/>
  <c r="G318" i="1"/>
  <c r="G326" i="1"/>
  <c r="G334" i="1"/>
  <c r="G342" i="1"/>
  <c r="G350" i="1"/>
  <c r="G358" i="1"/>
  <c r="G366" i="1"/>
  <c r="G374" i="1"/>
  <c r="G382" i="1"/>
  <c r="G390" i="1"/>
  <c r="G398" i="1"/>
</calcChain>
</file>

<file path=xl/sharedStrings.xml><?xml version="1.0" encoding="utf-8"?>
<sst xmlns="http://schemas.openxmlformats.org/spreadsheetml/2006/main" count="405" uniqueCount="405">
  <si>
    <t>Lfd.
Nr.</t>
  </si>
  <si>
    <t>AGS</t>
  </si>
  <si>
    <t>Bezeichnung</t>
  </si>
  <si>
    <t>Zuweisungs
-schlüssel HH 2015</t>
  </si>
  <si>
    <t>Zusatzbetrag Gemeinden</t>
  </si>
  <si>
    <t>Zusatzbetrag aus Flüchtlingsgipfel</t>
  </si>
  <si>
    <t>Summe Zusatzbetrag Gemeinden und Zusatzbetrag aus Flüchtlingsgipfel</t>
  </si>
  <si>
    <t>Düsseldorf, krfr. Stadt</t>
  </si>
  <si>
    <t>Duisburg, krfr. Stadt</t>
  </si>
  <si>
    <t>Essen, krfr. Stadt</t>
  </si>
  <si>
    <t>Krefeld, krfr. Stadt</t>
  </si>
  <si>
    <t>Mönchengladbach, krfr. Stadt</t>
  </si>
  <si>
    <t>Mülheim an der Ruhr, krfr. Stadt</t>
  </si>
  <si>
    <t>Oberhausen, krfr. Stadt</t>
  </si>
  <si>
    <t>Remscheid, krfr. Stadt</t>
  </si>
  <si>
    <t>Solingen, krfr. Stadt</t>
  </si>
  <si>
    <t>Wuppertal, krfr. Stadt</t>
  </si>
  <si>
    <t>Bedburg-Hau</t>
  </si>
  <si>
    <t>Emmerich am Rhein, Stadt</t>
  </si>
  <si>
    <t>Geldern, Stadt</t>
  </si>
  <si>
    <t>Goch, Stadt</t>
  </si>
  <si>
    <t>Issum</t>
  </si>
  <si>
    <t>Kalkar, Stadt</t>
  </si>
  <si>
    <t>Kerken</t>
  </si>
  <si>
    <t>Kevelaer, Stadt</t>
  </si>
  <si>
    <t>Kleve, Stadt</t>
  </si>
  <si>
    <t>Kranenburg</t>
  </si>
  <si>
    <t>Rees, Stadt</t>
  </si>
  <si>
    <t>Rheurdt</t>
  </si>
  <si>
    <t>Straelen, Stadt</t>
  </si>
  <si>
    <t>Uedem</t>
  </si>
  <si>
    <t>Wachtendonk</t>
  </si>
  <si>
    <t>Weeze</t>
  </si>
  <si>
    <t>Erkrath, Stadt</t>
  </si>
  <si>
    <t>Haan, Stadt</t>
  </si>
  <si>
    <t>Heiligenhaus, Stadt</t>
  </si>
  <si>
    <t>Hilden, Stadt</t>
  </si>
  <si>
    <t>Langenfeld (Rhld.), Stadt</t>
  </si>
  <si>
    <t>Mettmann, Stadt</t>
  </si>
  <si>
    <t>Monheim am Rhein, Stadt</t>
  </si>
  <si>
    <t>Ratingen, Stadt</t>
  </si>
  <si>
    <t>Velbert, Stadt</t>
  </si>
  <si>
    <t>Wülfrath, Stadt</t>
  </si>
  <si>
    <t>Dormagen, Stadt</t>
  </si>
  <si>
    <t>Grevenbroich, Stadt</t>
  </si>
  <si>
    <t>Jüchen</t>
  </si>
  <si>
    <t>Kaarst, Stadt</t>
  </si>
  <si>
    <t>Korschenbroich, Stadt</t>
  </si>
  <si>
    <t>Meerbusch, Stadt</t>
  </si>
  <si>
    <t>Neuss, Stadt</t>
  </si>
  <si>
    <t>Rommerskirchen</t>
  </si>
  <si>
    <t>Brüggen</t>
  </si>
  <si>
    <t>Grefrath</t>
  </si>
  <si>
    <t>Kempen, Stadt</t>
  </si>
  <si>
    <t>Nettetal, Stadt</t>
  </si>
  <si>
    <t>Niederkrüchten</t>
  </si>
  <si>
    <t>Schwalmtal</t>
  </si>
  <si>
    <t>Tönisvorst, Stadt</t>
  </si>
  <si>
    <t>Viersen, Stadt</t>
  </si>
  <si>
    <t>Willich, Stadt</t>
  </si>
  <si>
    <t>Alpen</t>
  </si>
  <si>
    <t>Dinslaken, Stadt</t>
  </si>
  <si>
    <t>Hamminkeln, Stadt</t>
  </si>
  <si>
    <t>Hünxe</t>
  </si>
  <si>
    <t>Kamp-Lintfort, Stadt</t>
  </si>
  <si>
    <t>Moers, Stadt</t>
  </si>
  <si>
    <t>Neukirchen-Vluyn, Stadt</t>
  </si>
  <si>
    <t>Rheinberg, Stadt</t>
  </si>
  <si>
    <t>Schermbeck</t>
  </si>
  <si>
    <t>Sonsbeck</t>
  </si>
  <si>
    <t>Voerde (Niederrhein), Stadt</t>
  </si>
  <si>
    <t>Wesel, Stadt</t>
  </si>
  <si>
    <t>Xanten, Stadt</t>
  </si>
  <si>
    <t>Bonn, krfr. Stadt</t>
  </si>
  <si>
    <t>Köln, krfr. Stadt</t>
  </si>
  <si>
    <t>Leverkusen, krfr. Stadt</t>
  </si>
  <si>
    <t>Aachen, krfr. Stadt (ab 21.10.2009)</t>
  </si>
  <si>
    <t>Alsdorf, Stadt (ab 21.10.2009)</t>
  </si>
  <si>
    <t>Baesweiler, Stadt (ab 21.10.2009)</t>
  </si>
  <si>
    <t>Eschweiler, Stadt (ab 21.10.2009)</t>
  </si>
  <si>
    <t>Herzogenrath, Stadt (ab 21.10.2009)</t>
  </si>
  <si>
    <t>Monschau, Stadt (ab 21.10.2009)</t>
  </si>
  <si>
    <t>Roetgen (ab 21.10.2009)</t>
  </si>
  <si>
    <t>Simmerath (ab 21.10.2009)</t>
  </si>
  <si>
    <t>Stolberg (Rhld.), Stadt (ab 21.10.2009)</t>
  </si>
  <si>
    <t>Würselen, Stadt (ab 21.10.2009)</t>
  </si>
  <si>
    <t>Aldenhoven</t>
  </si>
  <si>
    <t>Düren, Stadt</t>
  </si>
  <si>
    <t>Heimbach, Stadt</t>
  </si>
  <si>
    <t>Hürtgenwald</t>
  </si>
  <si>
    <t>Inden</t>
  </si>
  <si>
    <t>Jülich, Stadt</t>
  </si>
  <si>
    <t>Kreuzau</t>
  </si>
  <si>
    <t>Langerwehe</t>
  </si>
  <si>
    <t>Linnich, Stadt</t>
  </si>
  <si>
    <t>Merzenich</t>
  </si>
  <si>
    <t>Nideggen, Stadt</t>
  </si>
  <si>
    <t>Niederzier</t>
  </si>
  <si>
    <t>Nörvenich</t>
  </si>
  <si>
    <t>Titz</t>
  </si>
  <si>
    <t>Vettweiß</t>
  </si>
  <si>
    <t>Bedburg, Stadt</t>
  </si>
  <si>
    <t>Bergheim, Stadt</t>
  </si>
  <si>
    <t>Brühl, Stadt</t>
  </si>
  <si>
    <t>Elsdorf, Stadt</t>
  </si>
  <si>
    <t>Erftstadt, Stadt</t>
  </si>
  <si>
    <t>Frechen, Stadt</t>
  </si>
  <si>
    <t>Hürth, Stadt</t>
  </si>
  <si>
    <t>Kerpen, Stadt</t>
  </si>
  <si>
    <t>Pulheim, Stadt</t>
  </si>
  <si>
    <t>Wesseling, Stadt</t>
  </si>
  <si>
    <t>Bad Münstereifel, Stadt</t>
  </si>
  <si>
    <t>Blankenheim</t>
  </si>
  <si>
    <t>Dahlem</t>
  </si>
  <si>
    <t>Euskirchen, Stadt</t>
  </si>
  <si>
    <t>Hellenthal</t>
  </si>
  <si>
    <t>Kall</t>
  </si>
  <si>
    <t>Mechernich, Stadt</t>
  </si>
  <si>
    <t>Nettersheim</t>
  </si>
  <si>
    <t>Schleiden, Stadt</t>
  </si>
  <si>
    <t>Weilerswist</t>
  </si>
  <si>
    <t>Zülpich, Stadt</t>
  </si>
  <si>
    <t>Erkelenz, Stadt</t>
  </si>
  <si>
    <t>Gangelt</t>
  </si>
  <si>
    <t>Geilenkirchen, Stadt</t>
  </si>
  <si>
    <t>Heinsberg, Stadt</t>
  </si>
  <si>
    <t>Hückelhoven, Stadt</t>
  </si>
  <si>
    <t>Selfkant</t>
  </si>
  <si>
    <t>Übach-Palenberg, Stadt</t>
  </si>
  <si>
    <t>Waldfeucht</t>
  </si>
  <si>
    <t>Wassenberg, Stadt</t>
  </si>
  <si>
    <t>Wegberg, Stadt</t>
  </si>
  <si>
    <t>Bergneustadt, Stadt</t>
  </si>
  <si>
    <t>Engelskirchen</t>
  </si>
  <si>
    <t>Gummersbach, Stadt</t>
  </si>
  <si>
    <t>Hückeswagen, Stadt</t>
  </si>
  <si>
    <t>Lindlar</t>
  </si>
  <si>
    <t>Marienheide</t>
  </si>
  <si>
    <t>Morsbach</t>
  </si>
  <si>
    <t>Nümbrecht</t>
  </si>
  <si>
    <t>Radevormwald, Stadt</t>
  </si>
  <si>
    <t>Reichshof</t>
  </si>
  <si>
    <t>Waldbröl, Stadt</t>
  </si>
  <si>
    <t>Wiehl, Stadt</t>
  </si>
  <si>
    <t>Wipperfürth, Stadt</t>
  </si>
  <si>
    <t>Bergisch Gladbach, Stadt</t>
  </si>
  <si>
    <t>Burscheid, Stadt</t>
  </si>
  <si>
    <t>Kürten</t>
  </si>
  <si>
    <t>Leichlingen (Rhld.), Stadt</t>
  </si>
  <si>
    <t>Odenthal</t>
  </si>
  <si>
    <t>Overath, Stadt</t>
  </si>
  <si>
    <t>Rösrath, Stadt</t>
  </si>
  <si>
    <t>Wermelskirchen, Stadt</t>
  </si>
  <si>
    <t>Alfter</t>
  </si>
  <si>
    <t>Bad Honnef, Stadt</t>
  </si>
  <si>
    <t>Bornheim, Stadt</t>
  </si>
  <si>
    <t>Eitorf</t>
  </si>
  <si>
    <t>Hennef (Sieg), Stadt</t>
  </si>
  <si>
    <t>Königswinter, Stadt</t>
  </si>
  <si>
    <t>Lohmar, Stadt</t>
  </si>
  <si>
    <t>Meckenheim, Stadt</t>
  </si>
  <si>
    <t>Much</t>
  </si>
  <si>
    <t>Neunkirchen-Seelscheid</t>
  </si>
  <si>
    <t>Niederkassel, Stadt</t>
  </si>
  <si>
    <t>Rheinbach, Stadt</t>
  </si>
  <si>
    <t>Ruppichteroth</t>
  </si>
  <si>
    <t>Sankt Augustin, Stadt</t>
  </si>
  <si>
    <t>Siegburg, Stadt</t>
  </si>
  <si>
    <t>Swisttal</t>
  </si>
  <si>
    <t>Troisdorf, Stadt</t>
  </si>
  <si>
    <t>Wachtberg</t>
  </si>
  <si>
    <t>Windeck</t>
  </si>
  <si>
    <t>Bottrop, krfr. Stadt</t>
  </si>
  <si>
    <t>Gelsenkirchen, krfr. Stadt</t>
  </si>
  <si>
    <t>Münster, krfr. Stadt</t>
  </si>
  <si>
    <t>Ahaus, Stadt</t>
  </si>
  <si>
    <t>Bocholt, Stadt</t>
  </si>
  <si>
    <t>Borken, Stadt</t>
  </si>
  <si>
    <t>Gescher, Stadt</t>
  </si>
  <si>
    <t>Gronau (Westf.), Stadt</t>
  </si>
  <si>
    <t>Heek</t>
  </si>
  <si>
    <t>Heiden</t>
  </si>
  <si>
    <t>Isselburg, Stadt</t>
  </si>
  <si>
    <t>Legden</t>
  </si>
  <si>
    <t>Raesfeld</t>
  </si>
  <si>
    <t>Reken</t>
  </si>
  <si>
    <t>Rhede, Stadt</t>
  </si>
  <si>
    <t>Schöppingen</t>
  </si>
  <si>
    <t>Stadtlohn, Stadt</t>
  </si>
  <si>
    <t>Südlohn</t>
  </si>
  <si>
    <t>Velen, Stadt</t>
  </si>
  <si>
    <t>Vreden, Stadt</t>
  </si>
  <si>
    <t>Ascheberg</t>
  </si>
  <si>
    <t>Billerbeck, Stadt</t>
  </si>
  <si>
    <t>Coesfeld, Stadt</t>
  </si>
  <si>
    <t>Dülmen, Stadt</t>
  </si>
  <si>
    <t>Havixbeck</t>
  </si>
  <si>
    <t>Lüdinghausen, Stadt</t>
  </si>
  <si>
    <t>Nordkirchen</t>
  </si>
  <si>
    <t>Nottuln</t>
  </si>
  <si>
    <t>Olfen, Stadt</t>
  </si>
  <si>
    <t>Rosendahl</t>
  </si>
  <si>
    <t>Senden</t>
  </si>
  <si>
    <t>Castrop-Rauxel, Stadt</t>
  </si>
  <si>
    <t>Datteln, Stadt</t>
  </si>
  <si>
    <t>Dorsten, Stadt</t>
  </si>
  <si>
    <t>Gladbeck, Stadt</t>
  </si>
  <si>
    <t>Haltern am See, Stadt</t>
  </si>
  <si>
    <t>Herten, Stadt</t>
  </si>
  <si>
    <t>Marl, Stadt</t>
  </si>
  <si>
    <t>Oer-Erkenschwick, Stadt</t>
  </si>
  <si>
    <t>Recklinghausen, Stadt</t>
  </si>
  <si>
    <t>Waltrop, Stadt</t>
  </si>
  <si>
    <t>Altenberge</t>
  </si>
  <si>
    <t>Emsdetten, Stadt</t>
  </si>
  <si>
    <t>Greven, Stadt</t>
  </si>
  <si>
    <t>Hörstel, Stadt</t>
  </si>
  <si>
    <t>Hopsten</t>
  </si>
  <si>
    <t>Horstmar, Stadt</t>
  </si>
  <si>
    <t>Ibbenbüren, Stadt</t>
  </si>
  <si>
    <t>Ladbergen</t>
  </si>
  <si>
    <t>Laer</t>
  </si>
  <si>
    <t>Lengerich, Stadt</t>
  </si>
  <si>
    <t>Lienen</t>
  </si>
  <si>
    <t>Lotte</t>
  </si>
  <si>
    <t>Metelen</t>
  </si>
  <si>
    <t>Mettingen</t>
  </si>
  <si>
    <t>Neuenkirchen</t>
  </si>
  <si>
    <t>Nordwalde</t>
  </si>
  <si>
    <t>Ochtrup, Stadt</t>
  </si>
  <si>
    <t>Recke</t>
  </si>
  <si>
    <t>Rheine, Stadt</t>
  </si>
  <si>
    <t>Saerbeck</t>
  </si>
  <si>
    <t>Steinfurt, Stadt</t>
  </si>
  <si>
    <t>Tecklenburg, Stadt</t>
  </si>
  <si>
    <t>Westerkappeln</t>
  </si>
  <si>
    <t>Wettringen</t>
  </si>
  <si>
    <t>Ahlen, Stadt</t>
  </si>
  <si>
    <t>Beckum, Stadt</t>
  </si>
  <si>
    <t>Beelen</t>
  </si>
  <si>
    <t>Drensteinfurt, Stadt</t>
  </si>
  <si>
    <t>Ennigerloh, Stadt</t>
  </si>
  <si>
    <t>Everswinkel</t>
  </si>
  <si>
    <t>Oelde, Stadt</t>
  </si>
  <si>
    <t>Ostbevern</t>
  </si>
  <si>
    <t>Sassenberg, Stadt</t>
  </si>
  <si>
    <t>Sendenhorst, Stadt</t>
  </si>
  <si>
    <t>Telgte, Stadt</t>
  </si>
  <si>
    <t>Wadersloh</t>
  </si>
  <si>
    <t>Warendorf, Stadt</t>
  </si>
  <si>
    <t>Bielefeld, krfr. Stadt</t>
  </si>
  <si>
    <t>Borgholzhausen, Stadt</t>
  </si>
  <si>
    <t>Gütersloh, Stadt</t>
  </si>
  <si>
    <t>Halle (Westf.), Stadt</t>
  </si>
  <si>
    <t>Harsewinkel, Stadt</t>
  </si>
  <si>
    <t>Herzebrock-Clarholz</t>
  </si>
  <si>
    <t>Langenberg</t>
  </si>
  <si>
    <t>Rheda-Wiedenbrück, Stadt</t>
  </si>
  <si>
    <t>Rietberg, Stadt</t>
  </si>
  <si>
    <t>Schloß Holte-Stukenbrock, Stadt</t>
  </si>
  <si>
    <t>Steinhagen</t>
  </si>
  <si>
    <t>Verl, Stadt</t>
  </si>
  <si>
    <t>Versmold, Stadt</t>
  </si>
  <si>
    <t>Werther (Westf.), Stadt</t>
  </si>
  <si>
    <t>Bünde, Stadt</t>
  </si>
  <si>
    <t>Enger, Stadt</t>
  </si>
  <si>
    <t>Herford, Stadt</t>
  </si>
  <si>
    <t>Hiddenhausen</t>
  </si>
  <si>
    <t>Kirchlengern</t>
  </si>
  <si>
    <t>Löhne, Stadt</t>
  </si>
  <si>
    <t>Rödinghausen</t>
  </si>
  <si>
    <t>Spenge, Stadt</t>
  </si>
  <si>
    <t>Vlotho, Stadt</t>
  </si>
  <si>
    <t>Bad Driburg, Stadt</t>
  </si>
  <si>
    <t>Beverungen, Stadt</t>
  </si>
  <si>
    <t>Borgentreich, Stadt</t>
  </si>
  <si>
    <t>Brakel, Stadt</t>
  </si>
  <si>
    <t>Höxter, Stadt</t>
  </si>
  <si>
    <t>Marienmünster, Stadt</t>
  </si>
  <si>
    <t>Nieheim, Stadt</t>
  </si>
  <si>
    <t>Steinheim, Stadt</t>
  </si>
  <si>
    <t>Warburg, Stadt</t>
  </si>
  <si>
    <t>Willebadessen, Stadt</t>
  </si>
  <si>
    <t>Augustdorf</t>
  </si>
  <si>
    <t>Bad Salzuflen, Stadt</t>
  </si>
  <si>
    <t>Barntrup, Stadt</t>
  </si>
  <si>
    <t>Blomberg, Stadt</t>
  </si>
  <si>
    <t>Detmold, Stadt</t>
  </si>
  <si>
    <t>Dörentrup</t>
  </si>
  <si>
    <t>Extertal</t>
  </si>
  <si>
    <t>Horn-Bad Meinberg, Stadt</t>
  </si>
  <si>
    <t>Kalletal</t>
  </si>
  <si>
    <t>Lage, Stadt</t>
  </si>
  <si>
    <t>Lemgo, Stadt</t>
  </si>
  <si>
    <t>Leopoldshöhe</t>
  </si>
  <si>
    <t>Lügde, Stadt</t>
  </si>
  <si>
    <t>Oerlinghausen, Stadt</t>
  </si>
  <si>
    <t>Schieder-Schwalenberg, Stadt</t>
  </si>
  <si>
    <t>Schlangen</t>
  </si>
  <si>
    <t>Bad Oeynhausen, Stadt</t>
  </si>
  <si>
    <t>Espelkamp, Stadt</t>
  </si>
  <si>
    <t>Hille</t>
  </si>
  <si>
    <t>Hüllhorst</t>
  </si>
  <si>
    <t>Lübbecke, Stadt</t>
  </si>
  <si>
    <t>Minden, Stadt</t>
  </si>
  <si>
    <t>Petershagen, Stadt</t>
  </si>
  <si>
    <t>Porta Westfalica, Stadt</t>
  </si>
  <si>
    <t>Preußisch Oldendorf, Stadt</t>
  </si>
  <si>
    <t>Rahden, Stadt</t>
  </si>
  <si>
    <t>Stemwede</t>
  </si>
  <si>
    <t>Altenbeken</t>
  </si>
  <si>
    <t>Bad Lippspringe, Stadt</t>
  </si>
  <si>
    <t>Borchen</t>
  </si>
  <si>
    <t>Büren, Stadt</t>
  </si>
  <si>
    <t>Delbrück, Stadt</t>
  </si>
  <si>
    <t>Hövelhof</t>
  </si>
  <si>
    <t>Lichtenau, Stadt</t>
  </si>
  <si>
    <t>Paderborn, Stadt</t>
  </si>
  <si>
    <t>Salzkotten, Stadt</t>
  </si>
  <si>
    <t>Bad Wünnenberg, Stadt</t>
  </si>
  <si>
    <t>Bochum, krfr. Stadt</t>
  </si>
  <si>
    <t>Dortmund, krfr. Stadt</t>
  </si>
  <si>
    <t>Hagen, krfr. Stadt</t>
  </si>
  <si>
    <t>Hamm, krfr. Stadt</t>
  </si>
  <si>
    <t>Herne, krfr. Stadt</t>
  </si>
  <si>
    <t>Breckerfeld, Stadt</t>
  </si>
  <si>
    <t>Ennepetal, Stadt</t>
  </si>
  <si>
    <t>Gevelsberg, Stadt</t>
  </si>
  <si>
    <t>Hattingen, Stadt</t>
  </si>
  <si>
    <t>Herdecke, Stadt</t>
  </si>
  <si>
    <t>Schwelm, Stadt</t>
  </si>
  <si>
    <t>Sprockhövel, Stadt</t>
  </si>
  <si>
    <t>Wetter (Ruhr), Stadt</t>
  </si>
  <si>
    <t>Witten, Stadt</t>
  </si>
  <si>
    <t>Arnsberg, Stadt</t>
  </si>
  <si>
    <t>Bestwig</t>
  </si>
  <si>
    <t>Brilon, Stadt</t>
  </si>
  <si>
    <t>Eslohe (Sauerland)</t>
  </si>
  <si>
    <t>Hallenberg, Stadt</t>
  </si>
  <si>
    <t>Marsberg, Stadt</t>
  </si>
  <si>
    <t>Medebach, Stadt</t>
  </si>
  <si>
    <t>Meschede, Stadt</t>
  </si>
  <si>
    <t>Olsberg, Stadt</t>
  </si>
  <si>
    <t>Schmallenberg, Stadt</t>
  </si>
  <si>
    <t>Sundern (Sauerland), Stadt</t>
  </si>
  <si>
    <t>Winterberg, Stadt</t>
  </si>
  <si>
    <t>Altena, Stadt</t>
  </si>
  <si>
    <t>Balve, Stadt</t>
  </si>
  <si>
    <t>Halver, Stadt</t>
  </si>
  <si>
    <t>Hemer, Stadt</t>
  </si>
  <si>
    <t>Herscheid</t>
  </si>
  <si>
    <t>Iserlohn, Stadt</t>
  </si>
  <si>
    <t>Kierspe, Stadt</t>
  </si>
  <si>
    <t>Lüdenscheid, Stadt</t>
  </si>
  <si>
    <t>Meinerzhagen, Stadt</t>
  </si>
  <si>
    <t>Menden (Sauerland), Stadt</t>
  </si>
  <si>
    <t>Nachrodt-Wiblingwerde</t>
  </si>
  <si>
    <t>Neuenrade, Stadt</t>
  </si>
  <si>
    <t>Plettenberg, Stadt</t>
  </si>
  <si>
    <t>Schalksmühle</t>
  </si>
  <si>
    <t>Werdohl, Stadt</t>
  </si>
  <si>
    <t>Attendorn, Stadt</t>
  </si>
  <si>
    <t>Drolshagen, Stadt</t>
  </si>
  <si>
    <t>Finnentrop</t>
  </si>
  <si>
    <t>Kirchhundem</t>
  </si>
  <si>
    <t>Lennestadt, Stadt</t>
  </si>
  <si>
    <t>Olpe, Stadt</t>
  </si>
  <si>
    <t>Wenden</t>
  </si>
  <si>
    <t>Bad Berleburg, Stadt</t>
  </si>
  <si>
    <t>Burbach</t>
  </si>
  <si>
    <t>Erndtebrück</t>
  </si>
  <si>
    <t>Freudenberg, Stadt</t>
  </si>
  <si>
    <t>Hilchenbach, Stadt</t>
  </si>
  <si>
    <t>Kreuztal, Stadt</t>
  </si>
  <si>
    <t>Bad Laasphe, Stadt</t>
  </si>
  <si>
    <t>Netphen, Stadt</t>
  </si>
  <si>
    <t>Neunkirchen</t>
  </si>
  <si>
    <t>Siegen, Stadt</t>
  </si>
  <si>
    <t>Wilnsdorf</t>
  </si>
  <si>
    <t>Anröchte</t>
  </si>
  <si>
    <t>Bad Sassendorf</t>
  </si>
  <si>
    <t>Ense</t>
  </si>
  <si>
    <t>Erwitte, Stadt</t>
  </si>
  <si>
    <t>Geseke, Stadt</t>
  </si>
  <si>
    <t>Lippetal</t>
  </si>
  <si>
    <t>Lippstadt, Stadt</t>
  </si>
  <si>
    <t>Möhnesee</t>
  </si>
  <si>
    <t>Rüthen, Stadt</t>
  </si>
  <si>
    <t>Soest, Stadt</t>
  </si>
  <si>
    <t>Warstein, Stadt</t>
  </si>
  <si>
    <t>Welver</t>
  </si>
  <si>
    <t>Werl, Stadt</t>
  </si>
  <si>
    <t>Wickede (Ruhr)</t>
  </si>
  <si>
    <t>Bergkamen, Stadt</t>
  </si>
  <si>
    <t>Bönen</t>
  </si>
  <si>
    <t>Fröndenberg / Ruhr, Stadt</t>
  </si>
  <si>
    <t>Holzwickede</t>
  </si>
  <si>
    <t>Kamen, Stadt</t>
  </si>
  <si>
    <t>Lünen, Stadt</t>
  </si>
  <si>
    <t>Schwerte, Stadt</t>
  </si>
  <si>
    <t>Selm, Stadt</t>
  </si>
  <si>
    <t>Unna, Stadt</t>
  </si>
  <si>
    <t>Werne, Stadt</t>
  </si>
  <si>
    <t>Summe</t>
  </si>
  <si>
    <t>Bei den nachfolgenden Beträgen handelt es sich um eine vorläufige Rechnung, die lediglich als Richtwert dient. 
Die konkrete Berechnung und der Versand der verbindlichen Bescheide erfolgen durch IT.NRW.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</si>
</sst>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dd/mm/yy"/>
    <numFmt numFmtId="165" formatCode="0.00000000000"/>
    <numFmt numFmtId="166" formatCode="_-* #,##0\ &quot;€&quot;_-;\-* #,##0\ &quot;€&quot;_-;_-* &quot;-&quot;??\ &quot;€&quot;_-;_-@_-"/>
    <numFmt numFmtId="167" formatCode="#,##0\ &quot;€&quot;"/>
    <numFmt numFmtId="168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164" fontId="2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wrapText="1"/>
    </xf>
    <xf numFmtId="0" fontId="5" fillId="0" borderId="0" xfId="0" applyFont="1" applyFill="1" applyAlignment="1">
      <alignment horizontal="center"/>
    </xf>
    <xf numFmtId="168" fontId="4" fillId="0" borderId="0" xfId="0" applyNumberFormat="1" applyFont="1"/>
    <xf numFmtId="166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165" fontId="2" fillId="0" borderId="0" xfId="0" applyNumberFormat="1" applyFont="1"/>
    <xf numFmtId="167" fontId="4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8" fontId="3" fillId="0" borderId="0" xfId="0" applyNumberFormat="1" applyFont="1"/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166" fontId="2" fillId="0" borderId="1" xfId="1" applyNumberFormat="1" applyFont="1" applyFill="1" applyBorder="1" applyAlignment="1">
      <alignment horizontal="right" vertical="center" wrapText="1"/>
    </xf>
    <xf numFmtId="166" fontId="2" fillId="0" borderId="3" xfId="1" applyNumberFormat="1" applyFont="1" applyFill="1" applyBorder="1" applyAlignment="1">
      <alignment horizontal="right" vertical="center" wrapText="1"/>
    </xf>
    <xf numFmtId="166" fontId="2" fillId="0" borderId="5" xfId="1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2"/>
  <sheetViews>
    <sheetView tabSelected="1" workbookViewId="0">
      <selection activeCell="H5" sqref="H5"/>
    </sheetView>
  </sheetViews>
  <sheetFormatPr baseColWidth="10" defaultRowHeight="15.75" x14ac:dyDescent="0.25"/>
  <cols>
    <col min="1" max="1" width="5.140625" style="14" bestFit="1" customWidth="1"/>
    <col min="2" max="2" width="10.28515625" style="14" bestFit="1" customWidth="1"/>
    <col min="3" max="3" width="27.5703125" style="15" bestFit="1" customWidth="1"/>
    <col min="4" max="4" width="19.85546875" style="4" customWidth="1"/>
    <col min="5" max="6" width="23.42578125" style="4" bestFit="1" customWidth="1"/>
    <col min="7" max="7" width="28" style="13" customWidth="1"/>
    <col min="8" max="16384" width="11.42578125" style="4"/>
  </cols>
  <sheetData>
    <row r="1" spans="1:7" ht="15" customHeight="1" x14ac:dyDescent="0.2">
      <c r="A1" s="1" t="s">
        <v>0</v>
      </c>
      <c r="B1" s="1" t="s">
        <v>1</v>
      </c>
      <c r="C1" s="27" t="s">
        <v>2</v>
      </c>
      <c r="D1" s="2" t="s">
        <v>3</v>
      </c>
      <c r="E1" s="3" t="s">
        <v>4</v>
      </c>
      <c r="F1" s="3" t="s">
        <v>5</v>
      </c>
      <c r="G1" s="24" t="s">
        <v>6</v>
      </c>
    </row>
    <row r="2" spans="1:7" ht="15" x14ac:dyDescent="0.2">
      <c r="A2" s="5"/>
      <c r="B2" s="5"/>
      <c r="C2" s="28"/>
      <c r="D2" s="6"/>
      <c r="E2" s="7"/>
      <c r="F2" s="7"/>
      <c r="G2" s="25"/>
    </row>
    <row r="3" spans="1:7" x14ac:dyDescent="0.25">
      <c r="A3" s="8"/>
      <c r="B3" s="8"/>
      <c r="C3" s="29"/>
      <c r="D3" s="9"/>
      <c r="E3" s="10">
        <v>54000000</v>
      </c>
      <c r="F3" s="10">
        <v>40000000</v>
      </c>
      <c r="G3" s="26"/>
    </row>
    <row r="4" spans="1:7" ht="30.75" customHeight="1" x14ac:dyDescent="0.2">
      <c r="A4" s="22" t="s">
        <v>404</v>
      </c>
      <c r="B4" s="23"/>
      <c r="C4" s="23"/>
      <c r="D4" s="23"/>
      <c r="E4" s="23"/>
      <c r="F4" s="23"/>
      <c r="G4" s="23"/>
    </row>
    <row r="5" spans="1:7" x14ac:dyDescent="0.25">
      <c r="A5" s="14">
        <v>1</v>
      </c>
      <c r="B5" s="14">
        <v>5111000</v>
      </c>
      <c r="C5" s="15" t="s">
        <v>7</v>
      </c>
      <c r="D5" s="16">
        <v>3.1549622944294602</v>
      </c>
      <c r="E5" s="17">
        <f>$E$3*D5/100</f>
        <v>1703679.6389919084</v>
      </c>
      <c r="F5" s="17">
        <f>$F$3*D5/100</f>
        <v>1261984.9177717841</v>
      </c>
      <c r="G5" s="13">
        <f>E5+F5</f>
        <v>2965664.5567636928</v>
      </c>
    </row>
    <row r="6" spans="1:7" x14ac:dyDescent="0.25">
      <c r="A6" s="14">
        <v>2</v>
      </c>
      <c r="B6" s="14">
        <v>5112000</v>
      </c>
      <c r="C6" s="15" t="s">
        <v>8</v>
      </c>
      <c r="D6" s="16">
        <v>2.5821803842737698</v>
      </c>
      <c r="E6" s="17">
        <f t="shared" ref="E6:E69" si="0">$E$3*D6/100</f>
        <v>1394377.4075078357</v>
      </c>
      <c r="F6" s="17">
        <f t="shared" ref="F6:F69" si="1">$F$3*D6/100</f>
        <v>1032872.1537095079</v>
      </c>
      <c r="G6" s="13">
        <f t="shared" ref="G6:G69" si="2">E6+F6</f>
        <v>2427249.5612173434</v>
      </c>
    </row>
    <row r="7" spans="1:7" x14ac:dyDescent="0.25">
      <c r="A7" s="14">
        <v>3</v>
      </c>
      <c r="B7" s="14">
        <v>5113000</v>
      </c>
      <c r="C7" s="15" t="s">
        <v>9</v>
      </c>
      <c r="D7" s="16">
        <v>3.0041816624407098</v>
      </c>
      <c r="E7" s="17">
        <f t="shared" si="0"/>
        <v>1622258.0977179834</v>
      </c>
      <c r="F7" s="17">
        <f t="shared" si="1"/>
        <v>1201672.6649762839</v>
      </c>
      <c r="G7" s="13">
        <f t="shared" si="2"/>
        <v>2823930.7626942676</v>
      </c>
    </row>
    <row r="8" spans="1:7" x14ac:dyDescent="0.25">
      <c r="A8" s="14">
        <v>4</v>
      </c>
      <c r="B8" s="14">
        <v>5114000</v>
      </c>
      <c r="C8" s="15" t="s">
        <v>10</v>
      </c>
      <c r="D8" s="16">
        <v>1.1870870423811699</v>
      </c>
      <c r="E8" s="17">
        <f t="shared" si="0"/>
        <v>641027.00288583175</v>
      </c>
      <c r="F8" s="17">
        <f t="shared" si="1"/>
        <v>474834.81695246795</v>
      </c>
      <c r="G8" s="13">
        <f t="shared" si="2"/>
        <v>1115861.8198382996</v>
      </c>
    </row>
    <row r="9" spans="1:7" x14ac:dyDescent="0.25">
      <c r="A9" s="14">
        <v>5</v>
      </c>
      <c r="B9" s="14">
        <v>5116000</v>
      </c>
      <c r="C9" s="15" t="s">
        <v>11</v>
      </c>
      <c r="D9" s="16">
        <v>1.3690247537448099</v>
      </c>
      <c r="E9" s="17">
        <f t="shared" si="0"/>
        <v>739273.36702219734</v>
      </c>
      <c r="F9" s="17">
        <f t="shared" si="1"/>
        <v>547609.901497924</v>
      </c>
      <c r="G9" s="13">
        <f t="shared" si="2"/>
        <v>1286883.2685201215</v>
      </c>
    </row>
    <row r="10" spans="1:7" x14ac:dyDescent="0.25">
      <c r="A10" s="14">
        <v>6</v>
      </c>
      <c r="B10" s="14">
        <v>5117000</v>
      </c>
      <c r="C10" s="15" t="s">
        <v>12</v>
      </c>
      <c r="D10" s="16">
        <v>0.88725221477131999</v>
      </c>
      <c r="E10" s="17">
        <f t="shared" si="0"/>
        <v>479116.1959765128</v>
      </c>
      <c r="F10" s="17">
        <f t="shared" si="1"/>
        <v>354900.885908528</v>
      </c>
      <c r="G10" s="13">
        <f t="shared" si="2"/>
        <v>834017.08188504074</v>
      </c>
    </row>
    <row r="11" spans="1:7" x14ac:dyDescent="0.25">
      <c r="A11" s="14">
        <v>7</v>
      </c>
      <c r="B11" s="14">
        <v>5119000</v>
      </c>
      <c r="C11" s="15" t="s">
        <v>13</v>
      </c>
      <c r="D11" s="16">
        <v>1.1022451328583001</v>
      </c>
      <c r="E11" s="17">
        <f t="shared" si="0"/>
        <v>595212.37174348207</v>
      </c>
      <c r="F11" s="17">
        <f t="shared" si="1"/>
        <v>440898.05314332002</v>
      </c>
      <c r="G11" s="13">
        <f t="shared" si="2"/>
        <v>1036110.4248868021</v>
      </c>
    </row>
    <row r="12" spans="1:7" x14ac:dyDescent="0.25">
      <c r="A12" s="14">
        <v>8</v>
      </c>
      <c r="B12" s="14">
        <v>5120000</v>
      </c>
      <c r="C12" s="15" t="s">
        <v>14</v>
      </c>
      <c r="D12" s="16">
        <v>0.58449983179331</v>
      </c>
      <c r="E12" s="17">
        <f t="shared" si="0"/>
        <v>315629.90916838741</v>
      </c>
      <c r="F12" s="17">
        <f t="shared" si="1"/>
        <v>233799.932717324</v>
      </c>
      <c r="G12" s="13">
        <f t="shared" si="2"/>
        <v>549429.84188571142</v>
      </c>
    </row>
    <row r="13" spans="1:7" x14ac:dyDescent="0.25">
      <c r="A13" s="14">
        <v>9</v>
      </c>
      <c r="B13" s="14">
        <v>5122000</v>
      </c>
      <c r="C13" s="15" t="s">
        <v>15</v>
      </c>
      <c r="D13" s="16">
        <v>0.83061217524125996</v>
      </c>
      <c r="E13" s="17">
        <f t="shared" si="0"/>
        <v>448530.57463028037</v>
      </c>
      <c r="F13" s="17">
        <f t="shared" si="1"/>
        <v>332244.87009650399</v>
      </c>
      <c r="G13" s="13">
        <f t="shared" si="2"/>
        <v>780775.44472678436</v>
      </c>
    </row>
    <row r="14" spans="1:7" x14ac:dyDescent="0.25">
      <c r="A14" s="14">
        <v>10</v>
      </c>
      <c r="B14" s="14">
        <v>5124000</v>
      </c>
      <c r="C14" s="15" t="s">
        <v>16</v>
      </c>
      <c r="D14" s="16">
        <v>1.8230157117321699</v>
      </c>
      <c r="E14" s="17">
        <f t="shared" si="0"/>
        <v>984428.48433537176</v>
      </c>
      <c r="F14" s="17">
        <f t="shared" si="1"/>
        <v>729206.28469286801</v>
      </c>
      <c r="G14" s="13">
        <f t="shared" si="2"/>
        <v>1713634.7690282399</v>
      </c>
    </row>
    <row r="15" spans="1:7" x14ac:dyDescent="0.25">
      <c r="A15" s="14">
        <v>11</v>
      </c>
      <c r="B15" s="14">
        <v>5154004</v>
      </c>
      <c r="C15" s="15" t="s">
        <v>17</v>
      </c>
      <c r="D15" s="16">
        <v>8.3624461591429999E-2</v>
      </c>
      <c r="E15" s="17">
        <f t="shared" si="0"/>
        <v>45157.209259372197</v>
      </c>
      <c r="F15" s="17">
        <f t="shared" si="1"/>
        <v>33449.784636571996</v>
      </c>
      <c r="G15" s="13">
        <f t="shared" si="2"/>
        <v>78606.993895944193</v>
      </c>
    </row>
    <row r="16" spans="1:7" x14ac:dyDescent="0.25">
      <c r="A16" s="14">
        <v>12</v>
      </c>
      <c r="B16" s="14">
        <v>5154008</v>
      </c>
      <c r="C16" s="15" t="s">
        <v>18</v>
      </c>
      <c r="D16" s="16">
        <v>0.17917517684668999</v>
      </c>
      <c r="E16" s="17">
        <f t="shared" si="0"/>
        <v>96754.595497212591</v>
      </c>
      <c r="F16" s="17">
        <f t="shared" si="1"/>
        <v>71670.07073867599</v>
      </c>
      <c r="G16" s="13">
        <f t="shared" si="2"/>
        <v>168424.66623588858</v>
      </c>
    </row>
    <row r="17" spans="1:7" x14ac:dyDescent="0.25">
      <c r="A17" s="14">
        <v>13</v>
      </c>
      <c r="B17" s="14">
        <v>5154012</v>
      </c>
      <c r="C17" s="15" t="s">
        <v>19</v>
      </c>
      <c r="D17" s="16">
        <v>0.19934755594681999</v>
      </c>
      <c r="E17" s="17">
        <f t="shared" si="0"/>
        <v>107647.6802112828</v>
      </c>
      <c r="F17" s="17">
        <f t="shared" si="1"/>
        <v>79739.022378727997</v>
      </c>
      <c r="G17" s="13">
        <f t="shared" si="2"/>
        <v>187386.7025900108</v>
      </c>
    </row>
    <row r="18" spans="1:7" x14ac:dyDescent="0.25">
      <c r="A18" s="14">
        <v>14</v>
      </c>
      <c r="B18" s="14">
        <v>5154016</v>
      </c>
      <c r="C18" s="15" t="s">
        <v>20</v>
      </c>
      <c r="D18" s="16">
        <v>0.20479679086201</v>
      </c>
      <c r="E18" s="17">
        <f t="shared" si="0"/>
        <v>110590.2670654854</v>
      </c>
      <c r="F18" s="17">
        <f t="shared" si="1"/>
        <v>81918.716344803994</v>
      </c>
      <c r="G18" s="13">
        <f t="shared" si="2"/>
        <v>192508.98341028939</v>
      </c>
    </row>
    <row r="19" spans="1:7" x14ac:dyDescent="0.25">
      <c r="A19" s="14">
        <v>15</v>
      </c>
      <c r="B19" s="14">
        <v>5154020</v>
      </c>
      <c r="C19" s="15" t="s">
        <v>21</v>
      </c>
      <c r="D19" s="16">
        <v>7.7484170307769995E-2</v>
      </c>
      <c r="E19" s="17">
        <f t="shared" si="0"/>
        <v>41841.451966195797</v>
      </c>
      <c r="F19" s="17">
        <f t="shared" si="1"/>
        <v>30993.668123108</v>
      </c>
      <c r="G19" s="13">
        <f t="shared" si="2"/>
        <v>72835.120089303789</v>
      </c>
    </row>
    <row r="20" spans="1:7" x14ac:dyDescent="0.25">
      <c r="A20" s="14">
        <v>16</v>
      </c>
      <c r="B20" s="14">
        <v>5154024</v>
      </c>
      <c r="C20" s="15" t="s">
        <v>22</v>
      </c>
      <c r="D20" s="16">
        <v>9.6633116879330003E-2</v>
      </c>
      <c r="E20" s="17">
        <f t="shared" si="0"/>
        <v>52181.883114838201</v>
      </c>
      <c r="F20" s="17">
        <f t="shared" si="1"/>
        <v>38653.246751732004</v>
      </c>
      <c r="G20" s="13">
        <f t="shared" si="2"/>
        <v>90835.129866570205</v>
      </c>
    </row>
    <row r="21" spans="1:7" x14ac:dyDescent="0.25">
      <c r="A21" s="14">
        <v>17</v>
      </c>
      <c r="B21" s="14">
        <v>5154028</v>
      </c>
      <c r="C21" s="15" t="s">
        <v>23</v>
      </c>
      <c r="D21" s="16">
        <v>8.1209894512140002E-2</v>
      </c>
      <c r="E21" s="17">
        <f t="shared" si="0"/>
        <v>43853.343036555598</v>
      </c>
      <c r="F21" s="17">
        <f t="shared" si="1"/>
        <v>32483.957804856003</v>
      </c>
      <c r="G21" s="13">
        <f t="shared" si="2"/>
        <v>76337.300841411605</v>
      </c>
    </row>
    <row r="22" spans="1:7" x14ac:dyDescent="0.25">
      <c r="A22" s="14">
        <v>18</v>
      </c>
      <c r="B22" s="14">
        <v>5154032</v>
      </c>
      <c r="C22" s="15" t="s">
        <v>24</v>
      </c>
      <c r="D22" s="16">
        <v>0.17240426137324</v>
      </c>
      <c r="E22" s="17">
        <f t="shared" si="0"/>
        <v>93098.301141549586</v>
      </c>
      <c r="F22" s="17">
        <f t="shared" si="1"/>
        <v>68961.704549296002</v>
      </c>
      <c r="G22" s="13">
        <f t="shared" si="2"/>
        <v>162060.0056908456</v>
      </c>
    </row>
    <row r="23" spans="1:7" x14ac:dyDescent="0.25">
      <c r="A23" s="14">
        <v>19</v>
      </c>
      <c r="B23" s="14">
        <v>5154036</v>
      </c>
      <c r="C23" s="15" t="s">
        <v>25</v>
      </c>
      <c r="D23" s="16">
        <v>0.27757615470229002</v>
      </c>
      <c r="E23" s="17">
        <f t="shared" si="0"/>
        <v>149891.12353923661</v>
      </c>
      <c r="F23" s="17">
        <f t="shared" si="1"/>
        <v>111030.461880916</v>
      </c>
      <c r="G23" s="13">
        <f t="shared" si="2"/>
        <v>260921.58542015261</v>
      </c>
    </row>
    <row r="24" spans="1:7" x14ac:dyDescent="0.25">
      <c r="A24" s="14">
        <v>20</v>
      </c>
      <c r="B24" s="14">
        <v>5154040</v>
      </c>
      <c r="C24" s="15" t="s">
        <v>26</v>
      </c>
      <c r="D24" s="16">
        <v>7.2801074627509996E-2</v>
      </c>
      <c r="E24" s="17">
        <f t="shared" si="0"/>
        <v>39312.580298855399</v>
      </c>
      <c r="F24" s="17">
        <f t="shared" si="1"/>
        <v>29120.429851003995</v>
      </c>
      <c r="G24" s="13">
        <f t="shared" si="2"/>
        <v>68433.010149859387</v>
      </c>
    </row>
    <row r="25" spans="1:7" x14ac:dyDescent="0.25">
      <c r="A25" s="14">
        <v>21</v>
      </c>
      <c r="B25" s="14">
        <v>5154044</v>
      </c>
      <c r="C25" s="15" t="s">
        <v>27</v>
      </c>
      <c r="D25" s="16">
        <v>0.14244028832488001</v>
      </c>
      <c r="E25" s="17">
        <f t="shared" si="0"/>
        <v>76917.755695435204</v>
      </c>
      <c r="F25" s="17">
        <f t="shared" si="1"/>
        <v>56976.115329952008</v>
      </c>
      <c r="G25" s="13">
        <f t="shared" si="2"/>
        <v>133893.8710253872</v>
      </c>
    </row>
    <row r="26" spans="1:7" x14ac:dyDescent="0.25">
      <c r="A26" s="14">
        <v>22</v>
      </c>
      <c r="B26" s="14">
        <v>5154048</v>
      </c>
      <c r="C26" s="15" t="s">
        <v>28</v>
      </c>
      <c r="D26" s="16">
        <v>4.3280592024072001E-2</v>
      </c>
      <c r="E26" s="17">
        <f t="shared" si="0"/>
        <v>23371.519692998882</v>
      </c>
      <c r="F26" s="17">
        <f t="shared" si="1"/>
        <v>17312.236809628801</v>
      </c>
      <c r="G26" s="13">
        <f t="shared" si="2"/>
        <v>40683.756502627686</v>
      </c>
    </row>
    <row r="27" spans="1:7" x14ac:dyDescent="0.25">
      <c r="A27" s="14">
        <v>23</v>
      </c>
      <c r="B27" s="14">
        <v>5154052</v>
      </c>
      <c r="C27" s="15" t="s">
        <v>29</v>
      </c>
      <c r="D27" s="16">
        <v>0.1027632322251</v>
      </c>
      <c r="E27" s="17">
        <f t="shared" si="0"/>
        <v>55492.145401554008</v>
      </c>
      <c r="F27" s="17">
        <f t="shared" si="1"/>
        <v>41105.29289004</v>
      </c>
      <c r="G27" s="13">
        <f t="shared" si="2"/>
        <v>96597.438291594008</v>
      </c>
    </row>
    <row r="28" spans="1:7" x14ac:dyDescent="0.25">
      <c r="A28" s="14">
        <v>24</v>
      </c>
      <c r="B28" s="14">
        <v>5154056</v>
      </c>
      <c r="C28" s="15" t="s">
        <v>30</v>
      </c>
      <c r="D28" s="16">
        <v>5.7819731734656002E-2</v>
      </c>
      <c r="E28" s="17">
        <f t="shared" si="0"/>
        <v>31222.655136714242</v>
      </c>
      <c r="F28" s="17">
        <f t="shared" si="1"/>
        <v>23127.892693862403</v>
      </c>
      <c r="G28" s="13">
        <f t="shared" si="2"/>
        <v>54350.547830576645</v>
      </c>
    </row>
    <row r="29" spans="1:7" x14ac:dyDescent="0.25">
      <c r="A29" s="14">
        <v>25</v>
      </c>
      <c r="B29" s="14">
        <v>5154060</v>
      </c>
      <c r="C29" s="15" t="s">
        <v>31</v>
      </c>
      <c r="D29" s="16">
        <v>5.4998291870609999E-2</v>
      </c>
      <c r="E29" s="17">
        <f t="shared" si="0"/>
        <v>29699.077610129396</v>
      </c>
      <c r="F29" s="17">
        <f t="shared" si="1"/>
        <v>21999.316748244</v>
      </c>
      <c r="G29" s="13">
        <f t="shared" si="2"/>
        <v>51698.394358373393</v>
      </c>
    </row>
    <row r="30" spans="1:7" x14ac:dyDescent="0.25">
      <c r="A30" s="14">
        <v>26</v>
      </c>
      <c r="B30" s="14">
        <v>5154064</v>
      </c>
      <c r="C30" s="15" t="s">
        <v>32</v>
      </c>
      <c r="D30" s="16">
        <v>7.2039914281110007E-2</v>
      </c>
      <c r="E30" s="17">
        <f t="shared" si="0"/>
        <v>38901.553711799403</v>
      </c>
      <c r="F30" s="17">
        <f t="shared" si="1"/>
        <v>28815.965712444005</v>
      </c>
      <c r="G30" s="13">
        <f t="shared" si="2"/>
        <v>67717.519424243408</v>
      </c>
    </row>
    <row r="31" spans="1:7" x14ac:dyDescent="0.25">
      <c r="A31" s="14">
        <v>27</v>
      </c>
      <c r="B31" s="14">
        <v>5158004</v>
      </c>
      <c r="C31" s="15" t="s">
        <v>33</v>
      </c>
      <c r="D31" s="16">
        <v>0.23323045122655001</v>
      </c>
      <c r="E31" s="17">
        <f t="shared" si="0"/>
        <v>125944.44366233701</v>
      </c>
      <c r="F31" s="17">
        <f t="shared" si="1"/>
        <v>93292.180490620012</v>
      </c>
      <c r="G31" s="13">
        <f t="shared" si="2"/>
        <v>219236.62415295703</v>
      </c>
    </row>
    <row r="32" spans="1:7" x14ac:dyDescent="0.25">
      <c r="A32" s="14">
        <v>28</v>
      </c>
      <c r="B32" s="14">
        <v>5158008</v>
      </c>
      <c r="C32" s="15" t="s">
        <v>34</v>
      </c>
      <c r="D32" s="16">
        <v>0.16194704592619999</v>
      </c>
      <c r="E32" s="17">
        <f t="shared" si="0"/>
        <v>87451.404800147997</v>
      </c>
      <c r="F32" s="17">
        <f t="shared" si="1"/>
        <v>64778.818370479996</v>
      </c>
      <c r="G32" s="13">
        <f t="shared" si="2"/>
        <v>152230.22317062799</v>
      </c>
    </row>
    <row r="33" spans="1:7" x14ac:dyDescent="0.25">
      <c r="A33" s="14">
        <v>29</v>
      </c>
      <c r="B33" s="14">
        <v>5158012</v>
      </c>
      <c r="C33" s="15" t="s">
        <v>35</v>
      </c>
      <c r="D33" s="16">
        <v>0.13935819822265999</v>
      </c>
      <c r="E33" s="17">
        <f t="shared" si="0"/>
        <v>75253.427040236391</v>
      </c>
      <c r="F33" s="17">
        <f t="shared" si="1"/>
        <v>55743.279289063998</v>
      </c>
      <c r="G33" s="13">
        <f t="shared" si="2"/>
        <v>130996.70632930039</v>
      </c>
    </row>
    <row r="34" spans="1:7" x14ac:dyDescent="0.25">
      <c r="A34" s="14">
        <v>30</v>
      </c>
      <c r="B34" s="14">
        <v>5158016</v>
      </c>
      <c r="C34" s="15" t="s">
        <v>36</v>
      </c>
      <c r="D34" s="16">
        <v>0.29024783071030003</v>
      </c>
      <c r="E34" s="17">
        <f t="shared" si="0"/>
        <v>156733.82858356202</v>
      </c>
      <c r="F34" s="17">
        <f t="shared" si="1"/>
        <v>116099.13228412</v>
      </c>
      <c r="G34" s="13">
        <f t="shared" si="2"/>
        <v>272832.96086768201</v>
      </c>
    </row>
    <row r="35" spans="1:7" x14ac:dyDescent="0.25">
      <c r="A35" s="14">
        <v>31</v>
      </c>
      <c r="B35" s="14">
        <v>5158020</v>
      </c>
      <c r="C35" s="15" t="s">
        <v>37</v>
      </c>
      <c r="D35" s="16">
        <v>0.30632905865436999</v>
      </c>
      <c r="E35" s="17">
        <f t="shared" si="0"/>
        <v>165417.6916733598</v>
      </c>
      <c r="F35" s="17">
        <f t="shared" si="1"/>
        <v>122531.62346174799</v>
      </c>
      <c r="G35" s="13">
        <f t="shared" si="2"/>
        <v>287949.31513510778</v>
      </c>
    </row>
    <row r="36" spans="1:7" x14ac:dyDescent="0.25">
      <c r="A36" s="14">
        <v>32</v>
      </c>
      <c r="B36" s="14">
        <v>5158024</v>
      </c>
      <c r="C36" s="15" t="s">
        <v>38</v>
      </c>
      <c r="D36" s="16">
        <v>0.20806410339865999</v>
      </c>
      <c r="E36" s="17">
        <f t="shared" si="0"/>
        <v>112354.61583527639</v>
      </c>
      <c r="F36" s="17">
        <f t="shared" si="1"/>
        <v>83225.641359463989</v>
      </c>
      <c r="G36" s="13">
        <f t="shared" si="2"/>
        <v>195580.25719474038</v>
      </c>
    </row>
    <row r="37" spans="1:7" x14ac:dyDescent="0.25">
      <c r="A37" s="14">
        <v>33</v>
      </c>
      <c r="B37" s="14">
        <v>5158026</v>
      </c>
      <c r="C37" s="15" t="s">
        <v>39</v>
      </c>
      <c r="D37" s="16">
        <v>0.21381603513632999</v>
      </c>
      <c r="E37" s="17">
        <f t="shared" si="0"/>
        <v>115460.65897361819</v>
      </c>
      <c r="F37" s="17">
        <f t="shared" si="1"/>
        <v>85526.414054531997</v>
      </c>
      <c r="G37" s="13">
        <f t="shared" si="2"/>
        <v>200987.07302815019</v>
      </c>
    </row>
    <row r="38" spans="1:7" x14ac:dyDescent="0.25">
      <c r="A38" s="14">
        <v>34</v>
      </c>
      <c r="B38" s="14">
        <v>5158028</v>
      </c>
      <c r="C38" s="15" t="s">
        <v>40</v>
      </c>
      <c r="D38" s="16">
        <v>0.47220127693150998</v>
      </c>
      <c r="E38" s="17">
        <f t="shared" si="0"/>
        <v>254988.68954301541</v>
      </c>
      <c r="F38" s="17">
        <f t="shared" si="1"/>
        <v>188880.510772604</v>
      </c>
      <c r="G38" s="13">
        <f t="shared" si="2"/>
        <v>443869.20031561941</v>
      </c>
    </row>
    <row r="39" spans="1:7" x14ac:dyDescent="0.25">
      <c r="A39" s="14">
        <v>35</v>
      </c>
      <c r="B39" s="14">
        <v>5158032</v>
      </c>
      <c r="C39" s="15" t="s">
        <v>41</v>
      </c>
      <c r="D39" s="16">
        <v>0.43808656434766002</v>
      </c>
      <c r="E39" s="17">
        <f t="shared" si="0"/>
        <v>236566.7447477364</v>
      </c>
      <c r="F39" s="17">
        <f t="shared" si="1"/>
        <v>175234.62573906398</v>
      </c>
      <c r="G39" s="13">
        <f t="shared" si="2"/>
        <v>411801.37048680038</v>
      </c>
    </row>
    <row r="40" spans="1:7" x14ac:dyDescent="0.25">
      <c r="A40" s="14">
        <v>36</v>
      </c>
      <c r="B40" s="14">
        <v>5158036</v>
      </c>
      <c r="C40" s="15" t="s">
        <v>42</v>
      </c>
      <c r="D40" s="16">
        <v>0.11766924374241999</v>
      </c>
      <c r="E40" s="17">
        <f t="shared" si="0"/>
        <v>63541.391620906797</v>
      </c>
      <c r="F40" s="17">
        <f t="shared" si="1"/>
        <v>47067.697496967994</v>
      </c>
      <c r="G40" s="13">
        <f t="shared" si="2"/>
        <v>110609.0891178748</v>
      </c>
    </row>
    <row r="41" spans="1:7" x14ac:dyDescent="0.25">
      <c r="A41" s="14">
        <v>37</v>
      </c>
      <c r="B41" s="14">
        <v>5162004</v>
      </c>
      <c r="C41" s="15" t="s">
        <v>43</v>
      </c>
      <c r="D41" s="16">
        <v>0.34790880464864998</v>
      </c>
      <c r="E41" s="17">
        <f t="shared" si="0"/>
        <v>187870.75451027098</v>
      </c>
      <c r="F41" s="17">
        <f t="shared" si="1"/>
        <v>139163.52185945999</v>
      </c>
      <c r="G41" s="13">
        <f t="shared" si="2"/>
        <v>327034.27636973094</v>
      </c>
    </row>
    <row r="42" spans="1:7" x14ac:dyDescent="0.25">
      <c r="A42" s="14">
        <v>38</v>
      </c>
      <c r="B42" s="14">
        <v>5162008</v>
      </c>
      <c r="C42" s="15" t="s">
        <v>44</v>
      </c>
      <c r="D42" s="16">
        <v>0.34980354724649998</v>
      </c>
      <c r="E42" s="17">
        <f t="shared" si="0"/>
        <v>188893.91551310997</v>
      </c>
      <c r="F42" s="17">
        <f t="shared" si="1"/>
        <v>139921.41889859998</v>
      </c>
      <c r="G42" s="13">
        <f t="shared" si="2"/>
        <v>328815.33441170992</v>
      </c>
    </row>
    <row r="43" spans="1:7" x14ac:dyDescent="0.25">
      <c r="A43" s="14">
        <v>39</v>
      </c>
      <c r="B43" s="14">
        <v>5162012</v>
      </c>
      <c r="C43" s="15" t="s">
        <v>45</v>
      </c>
      <c r="D43" s="16">
        <v>0.13768351649394001</v>
      </c>
      <c r="E43" s="17">
        <f t="shared" si="0"/>
        <v>74349.098906727595</v>
      </c>
      <c r="F43" s="17">
        <f t="shared" si="1"/>
        <v>55073.406597576002</v>
      </c>
      <c r="G43" s="13">
        <f t="shared" si="2"/>
        <v>129422.5055043036</v>
      </c>
    </row>
    <row r="44" spans="1:7" x14ac:dyDescent="0.25">
      <c r="A44" s="14">
        <v>40</v>
      </c>
      <c r="B44" s="14">
        <v>5162016</v>
      </c>
      <c r="C44" s="15" t="s">
        <v>46</v>
      </c>
      <c r="D44" s="16">
        <v>0.22872698932578001</v>
      </c>
      <c r="E44" s="17">
        <f t="shared" si="0"/>
        <v>123512.5742359212</v>
      </c>
      <c r="F44" s="17">
        <f t="shared" si="1"/>
        <v>91490.795730312006</v>
      </c>
      <c r="G44" s="13">
        <f t="shared" si="2"/>
        <v>215003.36996623321</v>
      </c>
    </row>
    <row r="45" spans="1:7" x14ac:dyDescent="0.25">
      <c r="A45" s="14">
        <v>41</v>
      </c>
      <c r="B45" s="14">
        <v>5162020</v>
      </c>
      <c r="C45" s="15" t="s">
        <v>47</v>
      </c>
      <c r="D45" s="16">
        <v>0.18310304908807001</v>
      </c>
      <c r="E45" s="17">
        <f t="shared" si="0"/>
        <v>98875.646507557802</v>
      </c>
      <c r="F45" s="17">
        <f t="shared" si="1"/>
        <v>73241.219635228001</v>
      </c>
      <c r="G45" s="13">
        <f t="shared" si="2"/>
        <v>172116.86614278582</v>
      </c>
    </row>
    <row r="46" spans="1:7" x14ac:dyDescent="0.25">
      <c r="A46" s="14">
        <v>42</v>
      </c>
      <c r="B46" s="14">
        <v>5162022</v>
      </c>
      <c r="C46" s="15" t="s">
        <v>48</v>
      </c>
      <c r="D46" s="16">
        <v>0.29980969986647998</v>
      </c>
      <c r="E46" s="17">
        <f t="shared" si="0"/>
        <v>161897.2379278992</v>
      </c>
      <c r="F46" s="17">
        <f t="shared" si="1"/>
        <v>119923.87994659199</v>
      </c>
      <c r="G46" s="13">
        <f t="shared" si="2"/>
        <v>281821.1178744912</v>
      </c>
    </row>
    <row r="47" spans="1:7" x14ac:dyDescent="0.25">
      <c r="A47" s="14">
        <v>43</v>
      </c>
      <c r="B47" s="14">
        <v>5162024</v>
      </c>
      <c r="C47" s="15" t="s">
        <v>49</v>
      </c>
      <c r="D47" s="16">
        <v>0.81541136268504</v>
      </c>
      <c r="E47" s="17">
        <f t="shared" si="0"/>
        <v>440322.13584992161</v>
      </c>
      <c r="F47" s="17">
        <f t="shared" si="1"/>
        <v>326164.54507401603</v>
      </c>
      <c r="G47" s="13">
        <f t="shared" si="2"/>
        <v>766486.68092393759</v>
      </c>
    </row>
    <row r="48" spans="1:7" x14ac:dyDescent="0.25">
      <c r="A48" s="14">
        <v>44</v>
      </c>
      <c r="B48" s="14">
        <v>5162028</v>
      </c>
      <c r="C48" s="15" t="s">
        <v>50</v>
      </c>
      <c r="D48" s="16">
        <v>8.2520577921069996E-2</v>
      </c>
      <c r="E48" s="17">
        <f t="shared" si="0"/>
        <v>44561.112077377802</v>
      </c>
      <c r="F48" s="17">
        <f t="shared" si="1"/>
        <v>33008.231168427999</v>
      </c>
      <c r="G48" s="13">
        <f t="shared" si="2"/>
        <v>77569.343245805794</v>
      </c>
    </row>
    <row r="49" spans="1:7" x14ac:dyDescent="0.25">
      <c r="A49" s="14">
        <v>45</v>
      </c>
      <c r="B49" s="14">
        <v>5166004</v>
      </c>
      <c r="C49" s="15" t="s">
        <v>51</v>
      </c>
      <c r="D49" s="16">
        <v>9.7943538747369996E-2</v>
      </c>
      <c r="E49" s="17">
        <f t="shared" si="0"/>
        <v>52889.510923579801</v>
      </c>
      <c r="F49" s="17">
        <f t="shared" si="1"/>
        <v>39177.415498948001</v>
      </c>
      <c r="G49" s="13">
        <f t="shared" si="2"/>
        <v>92066.926422527802</v>
      </c>
    </row>
    <row r="50" spans="1:7" x14ac:dyDescent="0.25">
      <c r="A50" s="14">
        <v>46</v>
      </c>
      <c r="B50" s="14">
        <v>5166008</v>
      </c>
      <c r="C50" s="15" t="s">
        <v>52</v>
      </c>
      <c r="D50" s="16">
        <v>8.5352425991670006E-2</v>
      </c>
      <c r="E50" s="17">
        <f t="shared" si="0"/>
        <v>46090.310035501803</v>
      </c>
      <c r="F50" s="17">
        <f t="shared" si="1"/>
        <v>34140.970396668003</v>
      </c>
      <c r="G50" s="13">
        <f t="shared" si="2"/>
        <v>80231.280432169806</v>
      </c>
    </row>
    <row r="51" spans="1:7" x14ac:dyDescent="0.25">
      <c r="A51" s="14">
        <v>47</v>
      </c>
      <c r="B51" s="14">
        <v>5166012</v>
      </c>
      <c r="C51" s="15" t="s">
        <v>53</v>
      </c>
      <c r="D51" s="16">
        <v>0.19904495303165001</v>
      </c>
      <c r="E51" s="17">
        <f t="shared" si="0"/>
        <v>107484.27463709102</v>
      </c>
      <c r="F51" s="17">
        <f t="shared" si="1"/>
        <v>79617.981212660015</v>
      </c>
      <c r="G51" s="13">
        <f t="shared" si="2"/>
        <v>187102.25584975103</v>
      </c>
    </row>
    <row r="52" spans="1:7" x14ac:dyDescent="0.25">
      <c r="A52" s="14">
        <v>48</v>
      </c>
      <c r="B52" s="14">
        <v>5166016</v>
      </c>
      <c r="C52" s="15" t="s">
        <v>54</v>
      </c>
      <c r="D52" s="16">
        <v>0.23919851820984001</v>
      </c>
      <c r="E52" s="17">
        <f t="shared" si="0"/>
        <v>129167.1998333136</v>
      </c>
      <c r="F52" s="17">
        <f t="shared" si="1"/>
        <v>95679.407283935987</v>
      </c>
      <c r="G52" s="13">
        <f t="shared" si="2"/>
        <v>224846.60711724957</v>
      </c>
    </row>
    <row r="53" spans="1:7" x14ac:dyDescent="0.25">
      <c r="A53" s="14">
        <v>49</v>
      </c>
      <c r="B53" s="14">
        <v>5166020</v>
      </c>
      <c r="C53" s="15" t="s">
        <v>55</v>
      </c>
      <c r="D53" s="16">
        <v>9.7210211958509998E-2</v>
      </c>
      <c r="E53" s="17">
        <f t="shared" si="0"/>
        <v>52493.514457595396</v>
      </c>
      <c r="F53" s="17">
        <f t="shared" si="1"/>
        <v>38884.084783403996</v>
      </c>
      <c r="G53" s="13">
        <f t="shared" si="2"/>
        <v>91377.599240999392</v>
      </c>
    </row>
    <row r="54" spans="1:7" x14ac:dyDescent="0.25">
      <c r="A54" s="14">
        <v>50</v>
      </c>
      <c r="B54" s="14">
        <v>5166024</v>
      </c>
      <c r="C54" s="15" t="s">
        <v>56</v>
      </c>
      <c r="D54" s="16">
        <v>0.11159624515162</v>
      </c>
      <c r="E54" s="17">
        <f t="shared" si="0"/>
        <v>60261.97238187481</v>
      </c>
      <c r="F54" s="17">
        <f t="shared" si="1"/>
        <v>44638.498060648002</v>
      </c>
      <c r="G54" s="13">
        <f t="shared" si="2"/>
        <v>104900.47044252281</v>
      </c>
    </row>
    <row r="55" spans="1:7" x14ac:dyDescent="0.25">
      <c r="A55" s="14">
        <v>51</v>
      </c>
      <c r="B55" s="14">
        <v>5166028</v>
      </c>
      <c r="C55" s="15" t="s">
        <v>57</v>
      </c>
      <c r="D55" s="16">
        <v>0.16374943884785001</v>
      </c>
      <c r="E55" s="17">
        <f t="shared" si="0"/>
        <v>88424.696977839005</v>
      </c>
      <c r="F55" s="17">
        <f t="shared" si="1"/>
        <v>65499.775539140006</v>
      </c>
      <c r="G55" s="13">
        <f t="shared" si="2"/>
        <v>153924.472516979</v>
      </c>
    </row>
    <row r="56" spans="1:7" x14ac:dyDescent="0.25">
      <c r="A56" s="14">
        <v>52</v>
      </c>
      <c r="B56" s="14">
        <v>5166032</v>
      </c>
      <c r="C56" s="15" t="s">
        <v>58</v>
      </c>
      <c r="D56" s="16">
        <v>0.41362821211459999</v>
      </c>
      <c r="E56" s="17">
        <f t="shared" si="0"/>
        <v>223359.23454188398</v>
      </c>
      <c r="F56" s="17">
        <f t="shared" si="1"/>
        <v>165451.28484584001</v>
      </c>
      <c r="G56" s="13">
        <f t="shared" si="2"/>
        <v>388810.51938772399</v>
      </c>
    </row>
    <row r="57" spans="1:7" x14ac:dyDescent="0.25">
      <c r="A57" s="14">
        <v>53</v>
      </c>
      <c r="B57" s="14">
        <v>5166036</v>
      </c>
      <c r="C57" s="15" t="s">
        <v>59</v>
      </c>
      <c r="D57" s="16">
        <v>0.28125284002908002</v>
      </c>
      <c r="E57" s="17">
        <f t="shared" si="0"/>
        <v>151876.5336157032</v>
      </c>
      <c r="F57" s="17">
        <f t="shared" si="1"/>
        <v>112501.13601163201</v>
      </c>
      <c r="G57" s="13">
        <f t="shared" si="2"/>
        <v>264377.66962733521</v>
      </c>
    </row>
    <row r="58" spans="1:7" x14ac:dyDescent="0.25">
      <c r="A58" s="14">
        <v>54</v>
      </c>
      <c r="B58" s="14">
        <v>5170004</v>
      </c>
      <c r="C58" s="15" t="s">
        <v>60</v>
      </c>
      <c r="D58" s="16">
        <v>8.2731504334210004E-2</v>
      </c>
      <c r="E58" s="17">
        <f t="shared" si="0"/>
        <v>44675.012340473404</v>
      </c>
      <c r="F58" s="17">
        <f t="shared" si="1"/>
        <v>33092.601733684001</v>
      </c>
      <c r="G58" s="13">
        <f t="shared" si="2"/>
        <v>77767.614074157405</v>
      </c>
    </row>
    <row r="59" spans="1:7" x14ac:dyDescent="0.25">
      <c r="A59" s="14">
        <v>55</v>
      </c>
      <c r="B59" s="14">
        <v>5170008</v>
      </c>
      <c r="C59" s="15" t="s">
        <v>61</v>
      </c>
      <c r="D59" s="16">
        <v>0.36095121031066002</v>
      </c>
      <c r="E59" s="17">
        <f t="shared" si="0"/>
        <v>194913.65356775641</v>
      </c>
      <c r="F59" s="17">
        <f t="shared" si="1"/>
        <v>144380.48412426401</v>
      </c>
      <c r="G59" s="13">
        <f t="shared" si="2"/>
        <v>339294.13769202039</v>
      </c>
    </row>
    <row r="60" spans="1:7" x14ac:dyDescent="0.25">
      <c r="A60" s="14">
        <v>56</v>
      </c>
      <c r="B60" s="14">
        <v>5170012</v>
      </c>
      <c r="C60" s="15" t="s">
        <v>62</v>
      </c>
      <c r="D60" s="16">
        <v>0.18474946153072999</v>
      </c>
      <c r="E60" s="17">
        <f t="shared" si="0"/>
        <v>99764.70922659419</v>
      </c>
      <c r="F60" s="17">
        <f t="shared" si="1"/>
        <v>73899.784612292002</v>
      </c>
      <c r="G60" s="13">
        <f t="shared" si="2"/>
        <v>173664.49383888621</v>
      </c>
    </row>
    <row r="61" spans="1:7" x14ac:dyDescent="0.25">
      <c r="A61" s="14">
        <v>57</v>
      </c>
      <c r="B61" s="14">
        <v>5170016</v>
      </c>
      <c r="C61" s="15" t="s">
        <v>63</v>
      </c>
      <c r="D61" s="16">
        <v>9.6119613090380002E-2</v>
      </c>
      <c r="E61" s="17">
        <f t="shared" si="0"/>
        <v>51904.591068805203</v>
      </c>
      <c r="F61" s="17">
        <f t="shared" si="1"/>
        <v>38447.845236152003</v>
      </c>
      <c r="G61" s="13">
        <f t="shared" si="2"/>
        <v>90352.436304957198</v>
      </c>
    </row>
    <row r="62" spans="1:7" x14ac:dyDescent="0.25">
      <c r="A62" s="14">
        <v>58</v>
      </c>
      <c r="B62" s="14">
        <v>5170020</v>
      </c>
      <c r="C62" s="15" t="s">
        <v>64</v>
      </c>
      <c r="D62" s="16">
        <v>0.20953103196612999</v>
      </c>
      <c r="E62" s="17">
        <f t="shared" si="0"/>
        <v>113146.75726171018</v>
      </c>
      <c r="F62" s="17">
        <f t="shared" si="1"/>
        <v>83812.412786451998</v>
      </c>
      <c r="G62" s="13">
        <f t="shared" si="2"/>
        <v>196959.17004816217</v>
      </c>
    </row>
    <row r="63" spans="1:7" x14ac:dyDescent="0.25">
      <c r="A63" s="14">
        <v>59</v>
      </c>
      <c r="B63" s="14">
        <v>5170024</v>
      </c>
      <c r="C63" s="15" t="s">
        <v>65</v>
      </c>
      <c r="D63" s="16">
        <v>0.55229549800090005</v>
      </c>
      <c r="E63" s="17">
        <f t="shared" si="0"/>
        <v>298239.56892048602</v>
      </c>
      <c r="F63" s="17">
        <f t="shared" si="1"/>
        <v>220918.19920036002</v>
      </c>
      <c r="G63" s="13">
        <f t="shared" si="2"/>
        <v>519157.76812084601</v>
      </c>
    </row>
    <row r="64" spans="1:7" x14ac:dyDescent="0.25">
      <c r="A64" s="14">
        <v>60</v>
      </c>
      <c r="B64" s="14">
        <v>5170028</v>
      </c>
      <c r="C64" s="15" t="s">
        <v>66</v>
      </c>
      <c r="D64" s="16">
        <v>0.15144524134553999</v>
      </c>
      <c r="E64" s="17">
        <f t="shared" si="0"/>
        <v>81780.430326591595</v>
      </c>
      <c r="F64" s="17">
        <f t="shared" si="1"/>
        <v>60578.096538215999</v>
      </c>
      <c r="G64" s="13">
        <f t="shared" si="2"/>
        <v>142358.52686480759</v>
      </c>
    </row>
    <row r="65" spans="1:7" x14ac:dyDescent="0.25">
      <c r="A65" s="14">
        <v>61</v>
      </c>
      <c r="B65" s="14">
        <v>5170032</v>
      </c>
      <c r="C65" s="15" t="s">
        <v>67</v>
      </c>
      <c r="D65" s="16">
        <v>0.18025721999381999</v>
      </c>
      <c r="E65" s="17">
        <f t="shared" si="0"/>
        <v>97338.898796662805</v>
      </c>
      <c r="F65" s="17">
        <f t="shared" si="1"/>
        <v>72102.887997528</v>
      </c>
      <c r="G65" s="13">
        <f t="shared" si="2"/>
        <v>169441.78679419082</v>
      </c>
    </row>
    <row r="66" spans="1:7" x14ac:dyDescent="0.25">
      <c r="A66" s="14">
        <v>62</v>
      </c>
      <c r="B66" s="14">
        <v>5170036</v>
      </c>
      <c r="C66" s="15" t="s">
        <v>68</v>
      </c>
      <c r="D66" s="16">
        <v>9.5543407594500002E-2</v>
      </c>
      <c r="E66" s="17">
        <f t="shared" si="0"/>
        <v>51593.440101030006</v>
      </c>
      <c r="F66" s="17">
        <f t="shared" si="1"/>
        <v>38217.363037800002</v>
      </c>
      <c r="G66" s="13">
        <f t="shared" si="2"/>
        <v>89810.803138830001</v>
      </c>
    </row>
    <row r="67" spans="1:7" x14ac:dyDescent="0.25">
      <c r="A67" s="14">
        <v>63</v>
      </c>
      <c r="B67" s="14">
        <v>5170040</v>
      </c>
      <c r="C67" s="15" t="s">
        <v>69</v>
      </c>
      <c r="D67" s="16">
        <v>6.0822687214240001E-2</v>
      </c>
      <c r="E67" s="17">
        <f t="shared" si="0"/>
        <v>32844.2510956896</v>
      </c>
      <c r="F67" s="17">
        <f t="shared" si="1"/>
        <v>24329.074885696002</v>
      </c>
      <c r="G67" s="13">
        <f t="shared" si="2"/>
        <v>57173.325981385598</v>
      </c>
    </row>
    <row r="68" spans="1:7" x14ac:dyDescent="0.25">
      <c r="A68" s="14">
        <v>64</v>
      </c>
      <c r="B68" s="14">
        <v>5170044</v>
      </c>
      <c r="C68" s="15" t="s">
        <v>70</v>
      </c>
      <c r="D68" s="16">
        <v>0.20430867361564001</v>
      </c>
      <c r="E68" s="17">
        <f t="shared" si="0"/>
        <v>110326.68375244559</v>
      </c>
      <c r="F68" s="17">
        <f t="shared" si="1"/>
        <v>81723.469446256</v>
      </c>
      <c r="G68" s="13">
        <f t="shared" si="2"/>
        <v>192050.15319870159</v>
      </c>
    </row>
    <row r="69" spans="1:7" x14ac:dyDescent="0.25">
      <c r="A69" s="14">
        <v>65</v>
      </c>
      <c r="B69" s="14">
        <v>5170048</v>
      </c>
      <c r="C69" s="15" t="s">
        <v>71</v>
      </c>
      <c r="D69" s="16">
        <v>0.34632825245384002</v>
      </c>
      <c r="E69" s="17">
        <f t="shared" si="0"/>
        <v>187017.25632507363</v>
      </c>
      <c r="F69" s="17">
        <f t="shared" si="1"/>
        <v>138531.30098153601</v>
      </c>
      <c r="G69" s="13">
        <f t="shared" si="2"/>
        <v>325548.55730660964</v>
      </c>
    </row>
    <row r="70" spans="1:7" x14ac:dyDescent="0.25">
      <c r="A70" s="14">
        <v>66</v>
      </c>
      <c r="B70" s="14">
        <v>5170052</v>
      </c>
      <c r="C70" s="15" t="s">
        <v>72</v>
      </c>
      <c r="D70" s="16">
        <v>0.13077562564970999</v>
      </c>
      <c r="E70" s="17">
        <f t="shared" ref="E70:E133" si="3">$E$3*D70/100</f>
        <v>70618.837850843382</v>
      </c>
      <c r="F70" s="17">
        <f t="shared" ref="F70:F133" si="4">$F$3*D70/100</f>
        <v>52310.250259883993</v>
      </c>
      <c r="G70" s="13">
        <f t="shared" ref="G70:G133" si="5">E70+F70</f>
        <v>122929.08811072737</v>
      </c>
    </row>
    <row r="71" spans="1:7" x14ac:dyDescent="0.25">
      <c r="A71" s="14">
        <v>68</v>
      </c>
      <c r="B71" s="14">
        <v>5314000</v>
      </c>
      <c r="C71" s="15" t="s">
        <v>73</v>
      </c>
      <c r="D71" s="16">
        <v>1.6487036292935</v>
      </c>
      <c r="E71" s="17">
        <f t="shared" si="3"/>
        <v>890299.95981848997</v>
      </c>
      <c r="F71" s="17">
        <f t="shared" si="4"/>
        <v>659481.45171739999</v>
      </c>
      <c r="G71" s="13">
        <f t="shared" si="5"/>
        <v>1549781.4115358898</v>
      </c>
    </row>
    <row r="72" spans="1:7" x14ac:dyDescent="0.25">
      <c r="A72" s="11">
        <v>69</v>
      </c>
      <c r="B72" s="14">
        <v>5315000</v>
      </c>
      <c r="C72" s="15" t="s">
        <v>74</v>
      </c>
      <c r="D72" s="16">
        <v>5.4586105464528503</v>
      </c>
      <c r="E72" s="17">
        <f t="shared" si="3"/>
        <v>2947649.6950845392</v>
      </c>
      <c r="F72" s="17">
        <f t="shared" si="4"/>
        <v>2183444.21858114</v>
      </c>
      <c r="G72" s="13">
        <f t="shared" si="5"/>
        <v>5131093.9136656793</v>
      </c>
    </row>
    <row r="73" spans="1:7" x14ac:dyDescent="0.25">
      <c r="A73" s="14">
        <v>70</v>
      </c>
      <c r="B73" s="14">
        <v>5316000</v>
      </c>
      <c r="C73" s="15" t="s">
        <v>75</v>
      </c>
      <c r="D73" s="16">
        <v>0.85353359766145998</v>
      </c>
      <c r="E73" s="17">
        <f t="shared" si="3"/>
        <v>460908.14273718843</v>
      </c>
      <c r="F73" s="17">
        <f t="shared" si="4"/>
        <v>341413.43906458397</v>
      </c>
      <c r="G73" s="13">
        <f t="shared" si="5"/>
        <v>802321.58180177235</v>
      </c>
    </row>
    <row r="74" spans="1:7" x14ac:dyDescent="0.25">
      <c r="A74" s="14">
        <v>67</v>
      </c>
      <c r="B74" s="14">
        <v>5334002</v>
      </c>
      <c r="C74" s="15" t="s">
        <v>76</v>
      </c>
      <c r="D74" s="16">
        <v>1.2952198664293899</v>
      </c>
      <c r="E74" s="17">
        <f t="shared" si="3"/>
        <v>699418.72787187051</v>
      </c>
      <c r="F74" s="17">
        <f t="shared" si="4"/>
        <v>518087.94657175592</v>
      </c>
      <c r="G74" s="13">
        <f t="shared" si="5"/>
        <v>1217506.6744436263</v>
      </c>
    </row>
    <row r="75" spans="1:7" x14ac:dyDescent="0.25">
      <c r="A75" s="14">
        <v>71</v>
      </c>
      <c r="B75" s="14">
        <v>5334004</v>
      </c>
      <c r="C75" s="15" t="s">
        <v>77</v>
      </c>
      <c r="D75" s="16">
        <v>0.24845164770511</v>
      </c>
      <c r="E75" s="17">
        <f t="shared" si="3"/>
        <v>134163.8897607594</v>
      </c>
      <c r="F75" s="17">
        <f t="shared" si="4"/>
        <v>99380.659082043989</v>
      </c>
      <c r="G75" s="13">
        <f t="shared" si="5"/>
        <v>233544.5488428034</v>
      </c>
    </row>
    <row r="76" spans="1:7" x14ac:dyDescent="0.25">
      <c r="A76" s="14">
        <v>72</v>
      </c>
      <c r="B76" s="14">
        <v>5334008</v>
      </c>
      <c r="C76" s="15" t="s">
        <v>78</v>
      </c>
      <c r="D76" s="16">
        <v>0.14499444326791</v>
      </c>
      <c r="E76" s="17">
        <f t="shared" si="3"/>
        <v>78296.999364671399</v>
      </c>
      <c r="F76" s="17">
        <f t="shared" si="4"/>
        <v>57997.777307163997</v>
      </c>
      <c r="G76" s="13">
        <f t="shared" si="5"/>
        <v>136294.7766718354</v>
      </c>
    </row>
    <row r="77" spans="1:7" x14ac:dyDescent="0.25">
      <c r="A77" s="11">
        <v>73</v>
      </c>
      <c r="B77" s="14">
        <v>5334012</v>
      </c>
      <c r="C77" s="15" t="s">
        <v>79</v>
      </c>
      <c r="D77" s="16">
        <v>0.30649073524815001</v>
      </c>
      <c r="E77" s="17">
        <f t="shared" si="3"/>
        <v>165504.99703400102</v>
      </c>
      <c r="F77" s="17">
        <f t="shared" si="4"/>
        <v>122596.29409926001</v>
      </c>
      <c r="G77" s="13">
        <f t="shared" si="5"/>
        <v>288101.29113326105</v>
      </c>
    </row>
    <row r="78" spans="1:7" x14ac:dyDescent="0.25">
      <c r="A78" s="14">
        <v>74</v>
      </c>
      <c r="B78" s="14">
        <v>5334016</v>
      </c>
      <c r="C78" s="15" t="s">
        <v>80</v>
      </c>
      <c r="D78" s="16">
        <v>0.25015720731967001</v>
      </c>
      <c r="E78" s="17">
        <f t="shared" si="3"/>
        <v>135084.89195262181</v>
      </c>
      <c r="F78" s="17">
        <f t="shared" si="4"/>
        <v>100062.88292786799</v>
      </c>
      <c r="G78" s="13">
        <f t="shared" si="5"/>
        <v>235147.7748804898</v>
      </c>
    </row>
    <row r="79" spans="1:7" x14ac:dyDescent="0.25">
      <c r="A79" s="14">
        <v>75</v>
      </c>
      <c r="B79" s="14">
        <v>5334020</v>
      </c>
      <c r="C79" s="15" t="s">
        <v>81</v>
      </c>
      <c r="D79" s="16">
        <v>8.4410548322270004E-2</v>
      </c>
      <c r="E79" s="17">
        <f t="shared" si="3"/>
        <v>45581.6960940258</v>
      </c>
      <c r="F79" s="17">
        <f t="shared" si="4"/>
        <v>33764.219328908002</v>
      </c>
      <c r="G79" s="13">
        <f t="shared" si="5"/>
        <v>79345.915422933802</v>
      </c>
    </row>
    <row r="80" spans="1:7" x14ac:dyDescent="0.25">
      <c r="A80" s="14">
        <v>76</v>
      </c>
      <c r="B80" s="14">
        <v>5334024</v>
      </c>
      <c r="C80" s="15" t="s">
        <v>82</v>
      </c>
      <c r="D80" s="16">
        <v>5.4062704931917997E-2</v>
      </c>
      <c r="E80" s="17">
        <f t="shared" si="3"/>
        <v>29193.860663235719</v>
      </c>
      <c r="F80" s="17">
        <f t="shared" si="4"/>
        <v>21625.081972767199</v>
      </c>
      <c r="G80" s="13">
        <f t="shared" si="5"/>
        <v>50818.942636002917</v>
      </c>
    </row>
    <row r="81" spans="1:7" x14ac:dyDescent="0.25">
      <c r="A81" s="14">
        <v>77</v>
      </c>
      <c r="B81" s="14">
        <v>5334028</v>
      </c>
      <c r="C81" s="15" t="s">
        <v>83</v>
      </c>
      <c r="D81" s="16">
        <v>0.10686122171727</v>
      </c>
      <c r="E81" s="17">
        <f t="shared" si="3"/>
        <v>57705.059727325803</v>
      </c>
      <c r="F81" s="17">
        <f t="shared" si="4"/>
        <v>42744.488686908</v>
      </c>
      <c r="G81" s="13">
        <f t="shared" si="5"/>
        <v>100449.54841423381</v>
      </c>
    </row>
    <row r="82" spans="1:7" x14ac:dyDescent="0.25">
      <c r="A82" s="14">
        <v>78</v>
      </c>
      <c r="B82" s="14">
        <v>5334032</v>
      </c>
      <c r="C82" s="15" t="s">
        <v>84</v>
      </c>
      <c r="D82" s="16">
        <v>0.31918590156817001</v>
      </c>
      <c r="E82" s="17">
        <f t="shared" si="3"/>
        <v>172360.3868468118</v>
      </c>
      <c r="F82" s="17">
        <f t="shared" si="4"/>
        <v>127674.36062726799</v>
      </c>
      <c r="G82" s="13">
        <f t="shared" si="5"/>
        <v>300034.74747407978</v>
      </c>
    </row>
    <row r="83" spans="1:7" x14ac:dyDescent="0.25">
      <c r="A83" s="14">
        <v>79</v>
      </c>
      <c r="B83" s="14">
        <v>5334036</v>
      </c>
      <c r="C83" s="15" t="s">
        <v>85</v>
      </c>
      <c r="D83" s="16">
        <v>0.20470980046282</v>
      </c>
      <c r="E83" s="17">
        <f t="shared" si="3"/>
        <v>110543.29224992282</v>
      </c>
      <c r="F83" s="17">
        <f t="shared" si="4"/>
        <v>81883.920185128009</v>
      </c>
      <c r="G83" s="13">
        <f t="shared" si="5"/>
        <v>192427.21243505081</v>
      </c>
    </row>
    <row r="84" spans="1:7" x14ac:dyDescent="0.25">
      <c r="A84" s="14">
        <v>80</v>
      </c>
      <c r="B84" s="14">
        <v>5358004</v>
      </c>
      <c r="C84" s="15" t="s">
        <v>86</v>
      </c>
      <c r="D84" s="16">
        <v>8.3308185035969998E-2</v>
      </c>
      <c r="E84" s="17">
        <f t="shared" si="3"/>
        <v>44986.419919423795</v>
      </c>
      <c r="F84" s="17">
        <f t="shared" si="4"/>
        <v>33323.274014388</v>
      </c>
      <c r="G84" s="13">
        <f t="shared" si="5"/>
        <v>78309.693933811795</v>
      </c>
    </row>
    <row r="85" spans="1:7" x14ac:dyDescent="0.25">
      <c r="A85" s="14">
        <v>81</v>
      </c>
      <c r="B85" s="14">
        <v>5358008</v>
      </c>
      <c r="C85" s="15" t="s">
        <v>87</v>
      </c>
      <c r="D85" s="16">
        <v>0.48433832990606002</v>
      </c>
      <c r="E85" s="17">
        <f t="shared" si="3"/>
        <v>261542.69814927242</v>
      </c>
      <c r="F85" s="17">
        <f t="shared" si="4"/>
        <v>193735.33196242398</v>
      </c>
      <c r="G85" s="13">
        <f t="shared" si="5"/>
        <v>455278.0301116964</v>
      </c>
    </row>
    <row r="86" spans="1:7" x14ac:dyDescent="0.25">
      <c r="A86" s="14">
        <v>82</v>
      </c>
      <c r="B86" s="14">
        <v>5358012</v>
      </c>
      <c r="C86" s="15" t="s">
        <v>88</v>
      </c>
      <c r="D86" s="16">
        <v>3.0837664501689999E-2</v>
      </c>
      <c r="E86" s="17">
        <f t="shared" si="3"/>
        <v>16652.338830912598</v>
      </c>
      <c r="F86" s="17">
        <f t="shared" si="4"/>
        <v>12335.065800675999</v>
      </c>
      <c r="G86" s="13">
        <f t="shared" si="5"/>
        <v>28987.404631588597</v>
      </c>
    </row>
    <row r="87" spans="1:7" x14ac:dyDescent="0.25">
      <c r="A87" s="14">
        <v>83</v>
      </c>
      <c r="B87" s="14">
        <v>5358016</v>
      </c>
      <c r="C87" s="15" t="s">
        <v>89</v>
      </c>
      <c r="D87" s="16">
        <v>6.1070668915111002E-2</v>
      </c>
      <c r="E87" s="17">
        <f t="shared" si="3"/>
        <v>32978.16121415994</v>
      </c>
      <c r="F87" s="17">
        <f t="shared" si="4"/>
        <v>24428.2675660444</v>
      </c>
      <c r="G87" s="13">
        <f t="shared" si="5"/>
        <v>57406.42878020434</v>
      </c>
    </row>
    <row r="88" spans="1:7" x14ac:dyDescent="0.25">
      <c r="A88" s="14">
        <v>84</v>
      </c>
      <c r="B88" s="14">
        <v>5358020</v>
      </c>
      <c r="C88" s="15" t="s">
        <v>90</v>
      </c>
      <c r="D88" s="16">
        <v>4.6856583911569001E-2</v>
      </c>
      <c r="E88" s="17">
        <f t="shared" si="3"/>
        <v>25302.555312247263</v>
      </c>
      <c r="F88" s="17">
        <f t="shared" si="4"/>
        <v>18742.633564627602</v>
      </c>
      <c r="G88" s="13">
        <f t="shared" si="5"/>
        <v>44045.188876874861</v>
      </c>
    </row>
    <row r="89" spans="1:7" x14ac:dyDescent="0.25">
      <c r="A89" s="14">
        <v>85</v>
      </c>
      <c r="B89" s="14">
        <v>5358024</v>
      </c>
      <c r="C89" s="15" t="s">
        <v>91</v>
      </c>
      <c r="D89" s="16">
        <v>0.19236863428107001</v>
      </c>
      <c r="E89" s="17">
        <f t="shared" si="3"/>
        <v>103879.0625117778</v>
      </c>
      <c r="F89" s="17">
        <f t="shared" si="4"/>
        <v>76947.453712428003</v>
      </c>
      <c r="G89" s="13">
        <f t="shared" si="5"/>
        <v>180826.51622420578</v>
      </c>
    </row>
    <row r="90" spans="1:7" x14ac:dyDescent="0.25">
      <c r="A90" s="14">
        <v>86</v>
      </c>
      <c r="B90" s="14">
        <v>5358028</v>
      </c>
      <c r="C90" s="15" t="s">
        <v>92</v>
      </c>
      <c r="D90" s="16">
        <v>0.10046034171871</v>
      </c>
      <c r="E90" s="17">
        <f t="shared" si="3"/>
        <v>54248.584528103405</v>
      </c>
      <c r="F90" s="17">
        <f t="shared" si="4"/>
        <v>40184.136687484002</v>
      </c>
      <c r="G90" s="13">
        <f t="shared" si="5"/>
        <v>94432.7212155874</v>
      </c>
    </row>
    <row r="91" spans="1:7" x14ac:dyDescent="0.25">
      <c r="A91" s="14">
        <v>87</v>
      </c>
      <c r="B91" s="14">
        <v>5358032</v>
      </c>
      <c r="C91" s="15" t="s">
        <v>93</v>
      </c>
      <c r="D91" s="16">
        <v>8.1832097689129996E-2</v>
      </c>
      <c r="E91" s="17">
        <f t="shared" si="3"/>
        <v>44189.332752130198</v>
      </c>
      <c r="F91" s="17">
        <f t="shared" si="4"/>
        <v>32732.839075651998</v>
      </c>
      <c r="G91" s="13">
        <f t="shared" si="5"/>
        <v>76922.171827782193</v>
      </c>
    </row>
    <row r="92" spans="1:7" x14ac:dyDescent="0.25">
      <c r="A92" s="14">
        <v>88</v>
      </c>
      <c r="B92" s="14">
        <v>5358036</v>
      </c>
      <c r="C92" s="15" t="s">
        <v>94</v>
      </c>
      <c r="D92" s="16">
        <v>8.3587236075459995E-2</v>
      </c>
      <c r="E92" s="17">
        <f t="shared" si="3"/>
        <v>45137.107480748396</v>
      </c>
      <c r="F92" s="17">
        <f t="shared" si="4"/>
        <v>33434.894430183995</v>
      </c>
      <c r="G92" s="13">
        <f t="shared" si="5"/>
        <v>78572.001910932391</v>
      </c>
    </row>
    <row r="93" spans="1:7" x14ac:dyDescent="0.25">
      <c r="A93" s="14">
        <v>89</v>
      </c>
      <c r="B93" s="14">
        <v>5358040</v>
      </c>
      <c r="C93" s="15" t="s">
        <v>95</v>
      </c>
      <c r="D93" s="16">
        <v>6.2328647923263002E-2</v>
      </c>
      <c r="E93" s="17">
        <f t="shared" si="3"/>
        <v>33657.46987856202</v>
      </c>
      <c r="F93" s="17">
        <f t="shared" si="4"/>
        <v>24931.459169305199</v>
      </c>
      <c r="G93" s="13">
        <f t="shared" si="5"/>
        <v>58588.929047867219</v>
      </c>
    </row>
    <row r="94" spans="1:7" x14ac:dyDescent="0.25">
      <c r="A94" s="14">
        <v>90</v>
      </c>
      <c r="B94" s="14">
        <v>5358044</v>
      </c>
      <c r="C94" s="15" t="s">
        <v>96</v>
      </c>
      <c r="D94" s="16">
        <v>6.9607046631840003E-2</v>
      </c>
      <c r="E94" s="17">
        <f t="shared" si="3"/>
        <v>37587.805181193602</v>
      </c>
      <c r="F94" s="17">
        <f t="shared" si="4"/>
        <v>27842.818652736001</v>
      </c>
      <c r="G94" s="13">
        <f t="shared" si="5"/>
        <v>65430.623833929603</v>
      </c>
    </row>
    <row r="95" spans="1:7" x14ac:dyDescent="0.25">
      <c r="A95" s="14">
        <v>91</v>
      </c>
      <c r="B95" s="14">
        <v>5358048</v>
      </c>
      <c r="C95" s="15" t="s">
        <v>97</v>
      </c>
      <c r="D95" s="16">
        <v>8.941705779294E-2</v>
      </c>
      <c r="E95" s="17">
        <f t="shared" si="3"/>
        <v>48285.211208187604</v>
      </c>
      <c r="F95" s="17">
        <f t="shared" si="4"/>
        <v>35766.823117175998</v>
      </c>
      <c r="G95" s="13">
        <f t="shared" si="5"/>
        <v>84052.034325363609</v>
      </c>
    </row>
    <row r="96" spans="1:7" x14ac:dyDescent="0.25">
      <c r="A96" s="14">
        <v>92</v>
      </c>
      <c r="B96" s="14">
        <v>5358052</v>
      </c>
      <c r="C96" s="15" t="s">
        <v>98</v>
      </c>
      <c r="D96" s="16">
        <v>7.2536973150310005E-2</v>
      </c>
      <c r="E96" s="17">
        <f t="shared" si="3"/>
        <v>39169.965501167404</v>
      </c>
      <c r="F96" s="17">
        <f t="shared" si="4"/>
        <v>29014.789260124002</v>
      </c>
      <c r="G96" s="13">
        <f t="shared" si="5"/>
        <v>68184.754761291406</v>
      </c>
    </row>
    <row r="97" spans="1:7" x14ac:dyDescent="0.25">
      <c r="A97" s="14">
        <v>93</v>
      </c>
      <c r="B97" s="14">
        <v>5358056</v>
      </c>
      <c r="C97" s="15" t="s">
        <v>99</v>
      </c>
      <c r="D97" s="16">
        <v>5.8260777916686997E-2</v>
      </c>
      <c r="E97" s="17">
        <f t="shared" si="3"/>
        <v>31460.820075010979</v>
      </c>
      <c r="F97" s="17">
        <f t="shared" si="4"/>
        <v>23304.311166674797</v>
      </c>
      <c r="G97" s="13">
        <f t="shared" si="5"/>
        <v>54765.131241685776</v>
      </c>
    </row>
    <row r="98" spans="1:7" x14ac:dyDescent="0.25">
      <c r="A98" s="14">
        <v>94</v>
      </c>
      <c r="B98" s="14">
        <v>5358060</v>
      </c>
      <c r="C98" s="15" t="s">
        <v>100</v>
      </c>
      <c r="D98" s="16">
        <v>6.3809423432560006E-2</v>
      </c>
      <c r="E98" s="17">
        <f t="shared" si="3"/>
        <v>34457.088653582403</v>
      </c>
      <c r="F98" s="17">
        <f t="shared" si="4"/>
        <v>25523.769373024003</v>
      </c>
      <c r="G98" s="13">
        <f t="shared" si="5"/>
        <v>59980.858026606409</v>
      </c>
    </row>
    <row r="99" spans="1:7" x14ac:dyDescent="0.25">
      <c r="A99" s="14">
        <v>95</v>
      </c>
      <c r="B99" s="14">
        <v>5362004</v>
      </c>
      <c r="C99" s="15" t="s">
        <v>101</v>
      </c>
      <c r="D99" s="16">
        <v>0.14168002913979999</v>
      </c>
      <c r="E99" s="17">
        <f t="shared" si="3"/>
        <v>76507.215735492005</v>
      </c>
      <c r="F99" s="17">
        <f t="shared" si="4"/>
        <v>56672.011655919996</v>
      </c>
      <c r="G99" s="13">
        <f t="shared" si="5"/>
        <v>133179.22739141202</v>
      </c>
    </row>
    <row r="100" spans="1:7" x14ac:dyDescent="0.25">
      <c r="A100" s="14">
        <v>96</v>
      </c>
      <c r="B100" s="14">
        <v>5362008</v>
      </c>
      <c r="C100" s="15" t="s">
        <v>102</v>
      </c>
      <c r="D100" s="16">
        <v>0.33445900746482998</v>
      </c>
      <c r="E100" s="17">
        <f t="shared" si="3"/>
        <v>180607.86403100818</v>
      </c>
      <c r="F100" s="17">
        <f t="shared" si="4"/>
        <v>133783.602985932</v>
      </c>
      <c r="G100" s="13">
        <f t="shared" si="5"/>
        <v>314391.46701694018</v>
      </c>
    </row>
    <row r="101" spans="1:7" x14ac:dyDescent="0.25">
      <c r="A101" s="14">
        <v>97</v>
      </c>
      <c r="B101" s="14">
        <v>5362012</v>
      </c>
      <c r="C101" s="15" t="s">
        <v>103</v>
      </c>
      <c r="D101" s="16">
        <v>0.23797367086889001</v>
      </c>
      <c r="E101" s="17">
        <f t="shared" si="3"/>
        <v>128505.7822692006</v>
      </c>
      <c r="F101" s="17">
        <f t="shared" si="4"/>
        <v>95189.468347556016</v>
      </c>
      <c r="G101" s="13">
        <f t="shared" si="5"/>
        <v>223695.25061675662</v>
      </c>
    </row>
    <row r="102" spans="1:7" x14ac:dyDescent="0.25">
      <c r="A102" s="14">
        <v>98</v>
      </c>
      <c r="B102" s="14">
        <v>5362016</v>
      </c>
      <c r="C102" s="15" t="s">
        <v>104</v>
      </c>
      <c r="D102" s="16">
        <v>0.12791904917128</v>
      </c>
      <c r="E102" s="17">
        <f t="shared" si="3"/>
        <v>69076.28655249119</v>
      </c>
      <c r="F102" s="17">
        <f t="shared" si="4"/>
        <v>51167.619668512001</v>
      </c>
      <c r="G102" s="13">
        <f t="shared" si="5"/>
        <v>120243.90622100318</v>
      </c>
    </row>
    <row r="103" spans="1:7" x14ac:dyDescent="0.25">
      <c r="A103" s="14">
        <v>99</v>
      </c>
      <c r="B103" s="14">
        <v>5362020</v>
      </c>
      <c r="C103" s="15" t="s">
        <v>105</v>
      </c>
      <c r="D103" s="16">
        <v>0.28858185526426</v>
      </c>
      <c r="E103" s="17">
        <f t="shared" si="3"/>
        <v>155834.20184270039</v>
      </c>
      <c r="F103" s="17">
        <f t="shared" si="4"/>
        <v>115432.742105704</v>
      </c>
      <c r="G103" s="13">
        <f t="shared" si="5"/>
        <v>271266.9439484044</v>
      </c>
    </row>
    <row r="104" spans="1:7" x14ac:dyDescent="0.25">
      <c r="A104" s="14">
        <v>100</v>
      </c>
      <c r="B104" s="14">
        <v>5362024</v>
      </c>
      <c r="C104" s="15" t="s">
        <v>106</v>
      </c>
      <c r="D104" s="16">
        <v>0.27702894357015001</v>
      </c>
      <c r="E104" s="17">
        <f t="shared" si="3"/>
        <v>149595.62952788098</v>
      </c>
      <c r="F104" s="17">
        <f t="shared" si="4"/>
        <v>110811.57742806</v>
      </c>
      <c r="G104" s="13">
        <f t="shared" si="5"/>
        <v>260407.20695594099</v>
      </c>
    </row>
    <row r="105" spans="1:7" x14ac:dyDescent="0.25">
      <c r="A105" s="14">
        <v>101</v>
      </c>
      <c r="B105" s="14">
        <v>5362028</v>
      </c>
      <c r="C105" s="15" t="s">
        <v>107</v>
      </c>
      <c r="D105" s="16">
        <v>0.31058537985918999</v>
      </c>
      <c r="E105" s="17">
        <f t="shared" si="3"/>
        <v>167716.1051239626</v>
      </c>
      <c r="F105" s="17">
        <f t="shared" si="4"/>
        <v>124234.15194367598</v>
      </c>
      <c r="G105" s="13">
        <f t="shared" si="5"/>
        <v>291950.25706763857</v>
      </c>
    </row>
    <row r="106" spans="1:7" x14ac:dyDescent="0.25">
      <c r="A106" s="14">
        <v>102</v>
      </c>
      <c r="B106" s="14">
        <v>5362032</v>
      </c>
      <c r="C106" s="15" t="s">
        <v>108</v>
      </c>
      <c r="D106" s="16">
        <v>0.36294714506133002</v>
      </c>
      <c r="E106" s="17">
        <f t="shared" si="3"/>
        <v>195991.45833311824</v>
      </c>
      <c r="F106" s="17">
        <f t="shared" si="4"/>
        <v>145178.858024532</v>
      </c>
      <c r="G106" s="13">
        <f t="shared" si="5"/>
        <v>341170.31635765021</v>
      </c>
    </row>
    <row r="107" spans="1:7" x14ac:dyDescent="0.25">
      <c r="A107" s="14">
        <v>103</v>
      </c>
      <c r="B107" s="14">
        <v>5362036</v>
      </c>
      <c r="C107" s="15" t="s">
        <v>109</v>
      </c>
      <c r="D107" s="16">
        <v>0.29549624522919998</v>
      </c>
      <c r="E107" s="17">
        <f t="shared" si="3"/>
        <v>159567.97242376799</v>
      </c>
      <c r="F107" s="17">
        <f t="shared" si="4"/>
        <v>118198.49809168</v>
      </c>
      <c r="G107" s="13">
        <f t="shared" si="5"/>
        <v>277766.47051544802</v>
      </c>
    </row>
    <row r="108" spans="1:7" x14ac:dyDescent="0.25">
      <c r="A108" s="14">
        <v>104</v>
      </c>
      <c r="B108" s="14">
        <v>5362040</v>
      </c>
      <c r="C108" s="15" t="s">
        <v>110</v>
      </c>
      <c r="D108" s="16">
        <v>0.18875023727001</v>
      </c>
      <c r="E108" s="17">
        <f t="shared" si="3"/>
        <v>101925.12812580541</v>
      </c>
      <c r="F108" s="17">
        <f t="shared" si="4"/>
        <v>75500.094908004001</v>
      </c>
      <c r="G108" s="13">
        <f t="shared" si="5"/>
        <v>177425.22303380939</v>
      </c>
    </row>
    <row r="109" spans="1:7" x14ac:dyDescent="0.25">
      <c r="A109" s="14">
        <v>105</v>
      </c>
      <c r="B109" s="14">
        <v>5366004</v>
      </c>
      <c r="C109" s="15" t="s">
        <v>111</v>
      </c>
      <c r="D109" s="16">
        <v>0.12261083860464</v>
      </c>
      <c r="E109" s="17">
        <f t="shared" si="3"/>
        <v>66209.852846505601</v>
      </c>
      <c r="F109" s="17">
        <f t="shared" si="4"/>
        <v>49044.335441856005</v>
      </c>
      <c r="G109" s="13">
        <f t="shared" si="5"/>
        <v>115254.18828836161</v>
      </c>
    </row>
    <row r="110" spans="1:7" x14ac:dyDescent="0.25">
      <c r="A110" s="14">
        <v>106</v>
      </c>
      <c r="B110" s="14">
        <v>5366008</v>
      </c>
      <c r="C110" s="15" t="s">
        <v>112</v>
      </c>
      <c r="D110" s="16">
        <v>5.9854235090477E-2</v>
      </c>
      <c r="E110" s="17">
        <f t="shared" si="3"/>
        <v>32321.286948857578</v>
      </c>
      <c r="F110" s="17">
        <f t="shared" si="4"/>
        <v>23941.694036190798</v>
      </c>
      <c r="G110" s="13">
        <f t="shared" si="5"/>
        <v>56262.980985048373</v>
      </c>
    </row>
    <row r="111" spans="1:7" x14ac:dyDescent="0.25">
      <c r="A111" s="14">
        <v>107</v>
      </c>
      <c r="B111" s="14">
        <v>5366012</v>
      </c>
      <c r="C111" s="15" t="s">
        <v>113</v>
      </c>
      <c r="D111" s="16">
        <v>2.9678139861833999E-2</v>
      </c>
      <c r="E111" s="17">
        <f t="shared" si="3"/>
        <v>16026.19552539036</v>
      </c>
      <c r="F111" s="17">
        <f t="shared" si="4"/>
        <v>11871.255944733599</v>
      </c>
      <c r="G111" s="13">
        <f t="shared" si="5"/>
        <v>27897.45147012396</v>
      </c>
    </row>
    <row r="112" spans="1:7" x14ac:dyDescent="0.25">
      <c r="A112" s="14">
        <v>108</v>
      </c>
      <c r="B112" s="14">
        <v>5366016</v>
      </c>
      <c r="C112" s="15" t="s">
        <v>114</v>
      </c>
      <c r="D112" s="16">
        <v>0.32803652996142002</v>
      </c>
      <c r="E112" s="17">
        <f t="shared" si="3"/>
        <v>177139.72617916681</v>
      </c>
      <c r="F112" s="17">
        <f t="shared" si="4"/>
        <v>131214.61198456801</v>
      </c>
      <c r="G112" s="13">
        <f t="shared" si="5"/>
        <v>308354.33816373482</v>
      </c>
    </row>
    <row r="113" spans="1:7" x14ac:dyDescent="0.25">
      <c r="A113" s="14">
        <v>109</v>
      </c>
      <c r="B113" s="14">
        <v>5366020</v>
      </c>
      <c r="C113" s="15" t="s">
        <v>115</v>
      </c>
      <c r="D113" s="16">
        <v>5.6987434907274002E-2</v>
      </c>
      <c r="E113" s="17">
        <f t="shared" si="3"/>
        <v>30773.214849927961</v>
      </c>
      <c r="F113" s="17">
        <f t="shared" si="4"/>
        <v>22794.973962909604</v>
      </c>
      <c r="G113" s="13">
        <f t="shared" si="5"/>
        <v>53568.188812837565</v>
      </c>
    </row>
    <row r="114" spans="1:7" x14ac:dyDescent="0.25">
      <c r="A114" s="14">
        <v>110</v>
      </c>
      <c r="B114" s="14">
        <v>5366024</v>
      </c>
      <c r="C114" s="15" t="s">
        <v>116</v>
      </c>
      <c r="D114" s="16">
        <v>7.7148230749209998E-2</v>
      </c>
      <c r="E114" s="17">
        <f t="shared" si="3"/>
        <v>41660.044604573399</v>
      </c>
      <c r="F114" s="17">
        <f t="shared" si="4"/>
        <v>30859.292299683999</v>
      </c>
      <c r="G114" s="13">
        <f t="shared" si="5"/>
        <v>72519.33690425739</v>
      </c>
    </row>
    <row r="115" spans="1:7" x14ac:dyDescent="0.25">
      <c r="A115" s="14">
        <v>111</v>
      </c>
      <c r="B115" s="14">
        <v>5366028</v>
      </c>
      <c r="C115" s="15" t="s">
        <v>117</v>
      </c>
      <c r="D115" s="16">
        <v>0.17848843630059</v>
      </c>
      <c r="E115" s="17">
        <f t="shared" si="3"/>
        <v>96383.755602318604</v>
      </c>
      <c r="F115" s="17">
        <f t="shared" si="4"/>
        <v>71395.374520236001</v>
      </c>
      <c r="G115" s="13">
        <f t="shared" si="5"/>
        <v>167779.1301225546</v>
      </c>
    </row>
    <row r="116" spans="1:7" x14ac:dyDescent="0.25">
      <c r="A116" s="14">
        <v>112</v>
      </c>
      <c r="B116" s="14">
        <v>5366032</v>
      </c>
      <c r="C116" s="15" t="s">
        <v>118</v>
      </c>
      <c r="D116" s="16">
        <v>5.2911314547535997E-2</v>
      </c>
      <c r="E116" s="17">
        <f t="shared" si="3"/>
        <v>28572.109855669438</v>
      </c>
      <c r="F116" s="17">
        <f t="shared" si="4"/>
        <v>21164.525819014398</v>
      </c>
      <c r="G116" s="13">
        <f t="shared" si="5"/>
        <v>49736.635674683836</v>
      </c>
    </row>
    <row r="117" spans="1:7" x14ac:dyDescent="0.25">
      <c r="A117" s="14">
        <v>113</v>
      </c>
      <c r="B117" s="14">
        <v>5366036</v>
      </c>
      <c r="C117" s="15" t="s">
        <v>119</v>
      </c>
      <c r="D117" s="16">
        <v>9.1894106120600005E-2</v>
      </c>
      <c r="E117" s="17">
        <f t="shared" si="3"/>
        <v>49622.817305124001</v>
      </c>
      <c r="F117" s="17">
        <f t="shared" si="4"/>
        <v>36757.642448240003</v>
      </c>
      <c r="G117" s="13">
        <f t="shared" si="5"/>
        <v>86380.459753364004</v>
      </c>
    </row>
    <row r="118" spans="1:7" x14ac:dyDescent="0.25">
      <c r="A118" s="14">
        <v>114</v>
      </c>
      <c r="B118" s="14">
        <v>5366040</v>
      </c>
      <c r="C118" s="15" t="s">
        <v>120</v>
      </c>
      <c r="D118" s="16">
        <v>0.10016914749359</v>
      </c>
      <c r="E118" s="17">
        <f t="shared" si="3"/>
        <v>54091.339646538596</v>
      </c>
      <c r="F118" s="17">
        <f t="shared" si="4"/>
        <v>40067.658997436003</v>
      </c>
      <c r="G118" s="13">
        <f t="shared" si="5"/>
        <v>94158.998643974599</v>
      </c>
    </row>
    <row r="119" spans="1:7" x14ac:dyDescent="0.25">
      <c r="A119" s="14">
        <v>115</v>
      </c>
      <c r="B119" s="14">
        <v>5366044</v>
      </c>
      <c r="C119" s="15" t="s">
        <v>121</v>
      </c>
      <c r="D119" s="16">
        <v>0.13121410946494999</v>
      </c>
      <c r="E119" s="17">
        <f t="shared" si="3"/>
        <v>70855.619111073</v>
      </c>
      <c r="F119" s="17">
        <f t="shared" si="4"/>
        <v>52485.643785979999</v>
      </c>
      <c r="G119" s="13">
        <f t="shared" si="5"/>
        <v>123341.26289705301</v>
      </c>
    </row>
    <row r="120" spans="1:7" x14ac:dyDescent="0.25">
      <c r="A120" s="14">
        <v>116</v>
      </c>
      <c r="B120" s="14">
        <v>5370004</v>
      </c>
      <c r="C120" s="15" t="s">
        <v>122</v>
      </c>
      <c r="D120" s="16">
        <v>0.25558697349094001</v>
      </c>
      <c r="E120" s="17">
        <f t="shared" si="3"/>
        <v>138016.9656851076</v>
      </c>
      <c r="F120" s="17">
        <f t="shared" si="4"/>
        <v>102234.789396376</v>
      </c>
      <c r="G120" s="13">
        <f t="shared" si="5"/>
        <v>240251.7550814836</v>
      </c>
    </row>
    <row r="121" spans="1:7" x14ac:dyDescent="0.25">
      <c r="A121" s="14">
        <v>117</v>
      </c>
      <c r="B121" s="14">
        <v>5370008</v>
      </c>
      <c r="C121" s="15" t="s">
        <v>123</v>
      </c>
      <c r="D121" s="16">
        <v>7.4498977563159999E-2</v>
      </c>
      <c r="E121" s="17">
        <f t="shared" si="3"/>
        <v>40229.447884106397</v>
      </c>
      <c r="F121" s="17">
        <f t="shared" si="4"/>
        <v>29799.591025263999</v>
      </c>
      <c r="G121" s="13">
        <f t="shared" si="5"/>
        <v>70029.0389093704</v>
      </c>
    </row>
    <row r="122" spans="1:7" x14ac:dyDescent="0.25">
      <c r="A122" s="14">
        <v>118</v>
      </c>
      <c r="B122" s="14">
        <v>5370012</v>
      </c>
      <c r="C122" s="15" t="s">
        <v>124</v>
      </c>
      <c r="D122" s="16">
        <v>0.16204283517199</v>
      </c>
      <c r="E122" s="17">
        <f t="shared" si="3"/>
        <v>87503.13099287459</v>
      </c>
      <c r="F122" s="17">
        <f t="shared" si="4"/>
        <v>64817.134068796004</v>
      </c>
      <c r="G122" s="13">
        <f t="shared" si="5"/>
        <v>152320.26506167059</v>
      </c>
    </row>
    <row r="123" spans="1:7" x14ac:dyDescent="0.25">
      <c r="A123" s="14">
        <v>119</v>
      </c>
      <c r="B123" s="14">
        <v>5370016</v>
      </c>
      <c r="C123" s="15" t="s">
        <v>125</v>
      </c>
      <c r="D123" s="16">
        <v>0.23843416712839</v>
      </c>
      <c r="E123" s="17">
        <f t="shared" si="3"/>
        <v>128754.45024933061</v>
      </c>
      <c r="F123" s="17">
        <f t="shared" si="4"/>
        <v>95373.666851355985</v>
      </c>
      <c r="G123" s="13">
        <f t="shared" si="5"/>
        <v>224128.11710068659</v>
      </c>
    </row>
    <row r="124" spans="1:7" x14ac:dyDescent="0.25">
      <c r="A124" s="14">
        <v>120</v>
      </c>
      <c r="B124" s="14">
        <v>5370020</v>
      </c>
      <c r="C124" s="15" t="s">
        <v>126</v>
      </c>
      <c r="D124" s="16">
        <v>0.21793940915564999</v>
      </c>
      <c r="E124" s="17">
        <f t="shared" si="3"/>
        <v>117687.280944051</v>
      </c>
      <c r="F124" s="17">
        <f t="shared" si="4"/>
        <v>87175.763662259982</v>
      </c>
      <c r="G124" s="13">
        <f t="shared" si="5"/>
        <v>204863.04460631098</v>
      </c>
    </row>
    <row r="125" spans="1:7" x14ac:dyDescent="0.25">
      <c r="A125" s="14">
        <v>121</v>
      </c>
      <c r="B125" s="14">
        <v>5370024</v>
      </c>
      <c r="C125" s="15" t="s">
        <v>127</v>
      </c>
      <c r="D125" s="16">
        <v>6.4025044788220006E-2</v>
      </c>
      <c r="E125" s="17">
        <f t="shared" si="3"/>
        <v>34573.524185638802</v>
      </c>
      <c r="F125" s="17">
        <f t="shared" si="4"/>
        <v>25610.017915288001</v>
      </c>
      <c r="G125" s="13">
        <f t="shared" si="5"/>
        <v>60183.542100926803</v>
      </c>
    </row>
    <row r="126" spans="1:7" x14ac:dyDescent="0.25">
      <c r="A126" s="14">
        <v>122</v>
      </c>
      <c r="B126" s="14">
        <v>5370028</v>
      </c>
      <c r="C126" s="15" t="s">
        <v>128</v>
      </c>
      <c r="D126" s="16">
        <v>0.13135055142638</v>
      </c>
      <c r="E126" s="17">
        <f t="shared" si="3"/>
        <v>70929.29777024519</v>
      </c>
      <c r="F126" s="17">
        <f t="shared" si="4"/>
        <v>52540.220570551995</v>
      </c>
      <c r="G126" s="13">
        <f t="shared" si="5"/>
        <v>123469.51834079719</v>
      </c>
    </row>
    <row r="127" spans="1:7" x14ac:dyDescent="0.25">
      <c r="A127" s="14">
        <v>123</v>
      </c>
      <c r="B127" s="14">
        <v>5370032</v>
      </c>
      <c r="C127" s="15" t="s">
        <v>129</v>
      </c>
      <c r="D127" s="16">
        <v>5.3961991531646998E-2</v>
      </c>
      <c r="E127" s="17">
        <f t="shared" si="3"/>
        <v>29139.475427089379</v>
      </c>
      <c r="F127" s="17">
        <f t="shared" si="4"/>
        <v>21584.7966126588</v>
      </c>
      <c r="G127" s="13">
        <f t="shared" si="5"/>
        <v>50724.272039748175</v>
      </c>
    </row>
    <row r="128" spans="1:7" x14ac:dyDescent="0.25">
      <c r="A128" s="14">
        <v>124</v>
      </c>
      <c r="B128" s="14">
        <v>5370036</v>
      </c>
      <c r="C128" s="15" t="s">
        <v>130</v>
      </c>
      <c r="D128" s="16">
        <v>0.10123981249396</v>
      </c>
      <c r="E128" s="17">
        <f t="shared" si="3"/>
        <v>54669.498746738398</v>
      </c>
      <c r="F128" s="17">
        <f t="shared" si="4"/>
        <v>40495.924997583999</v>
      </c>
      <c r="G128" s="13">
        <f t="shared" si="5"/>
        <v>95165.423744322397</v>
      </c>
    </row>
    <row r="129" spans="1:7" x14ac:dyDescent="0.25">
      <c r="A129" s="14">
        <v>125</v>
      </c>
      <c r="B129" s="14">
        <v>5370040</v>
      </c>
      <c r="C129" s="15" t="s">
        <v>131</v>
      </c>
      <c r="D129" s="16">
        <v>0.16799066100403001</v>
      </c>
      <c r="E129" s="17">
        <f t="shared" si="3"/>
        <v>90714.956942176199</v>
      </c>
      <c r="F129" s="17">
        <f t="shared" si="4"/>
        <v>67196.264401612003</v>
      </c>
      <c r="G129" s="13">
        <f t="shared" si="5"/>
        <v>157911.2213437882</v>
      </c>
    </row>
    <row r="130" spans="1:7" x14ac:dyDescent="0.25">
      <c r="A130" s="14">
        <v>126</v>
      </c>
      <c r="B130" s="14">
        <v>5374004</v>
      </c>
      <c r="C130" s="15" t="s">
        <v>132</v>
      </c>
      <c r="D130" s="16">
        <v>0.10843067073982</v>
      </c>
      <c r="E130" s="17">
        <f t="shared" si="3"/>
        <v>58552.562199502805</v>
      </c>
      <c r="F130" s="17">
        <f t="shared" si="4"/>
        <v>43372.268295927999</v>
      </c>
      <c r="G130" s="13">
        <f t="shared" si="5"/>
        <v>101924.8304954308</v>
      </c>
    </row>
    <row r="131" spans="1:7" x14ac:dyDescent="0.25">
      <c r="A131" s="14">
        <v>127</v>
      </c>
      <c r="B131" s="14">
        <v>5374008</v>
      </c>
      <c r="C131" s="15" t="s">
        <v>133</v>
      </c>
      <c r="D131" s="16">
        <v>0.11780258874514</v>
      </c>
      <c r="E131" s="17">
        <f t="shared" si="3"/>
        <v>63613.397922375603</v>
      </c>
      <c r="F131" s="17">
        <f t="shared" si="4"/>
        <v>47121.035498056001</v>
      </c>
      <c r="G131" s="13">
        <f t="shared" si="5"/>
        <v>110734.4334204316</v>
      </c>
    </row>
    <row r="132" spans="1:7" x14ac:dyDescent="0.25">
      <c r="A132" s="14">
        <v>128</v>
      </c>
      <c r="B132" s="14">
        <v>5374012</v>
      </c>
      <c r="C132" s="15" t="s">
        <v>134</v>
      </c>
      <c r="D132" s="16">
        <v>0.28459042214877001</v>
      </c>
      <c r="E132" s="17">
        <f t="shared" si="3"/>
        <v>153678.8279603358</v>
      </c>
      <c r="F132" s="17">
        <f t="shared" si="4"/>
        <v>113836.168859508</v>
      </c>
      <c r="G132" s="13">
        <f t="shared" si="5"/>
        <v>267514.99681984377</v>
      </c>
    </row>
    <row r="133" spans="1:7" x14ac:dyDescent="0.25">
      <c r="A133" s="14">
        <v>129</v>
      </c>
      <c r="B133" s="14">
        <v>5374016</v>
      </c>
      <c r="C133" s="15" t="s">
        <v>135</v>
      </c>
      <c r="D133" s="16">
        <v>9.2893898242029996E-2</v>
      </c>
      <c r="E133" s="17">
        <f t="shared" si="3"/>
        <v>50162.705050696197</v>
      </c>
      <c r="F133" s="17">
        <f t="shared" si="4"/>
        <v>37157.559296811996</v>
      </c>
      <c r="G133" s="13">
        <f t="shared" si="5"/>
        <v>87320.2643475082</v>
      </c>
    </row>
    <row r="134" spans="1:7" x14ac:dyDescent="0.25">
      <c r="A134" s="14">
        <v>130</v>
      </c>
      <c r="B134" s="14">
        <v>5374020</v>
      </c>
      <c r="C134" s="15" t="s">
        <v>136</v>
      </c>
      <c r="D134" s="16">
        <v>0.13398453715600001</v>
      </c>
      <c r="E134" s="17">
        <f t="shared" ref="E134:E197" si="6">$E$3*D134/100</f>
        <v>72351.650064240006</v>
      </c>
      <c r="F134" s="17">
        <f t="shared" ref="F134:F197" si="7">$F$3*D134/100</f>
        <v>53593.814862400002</v>
      </c>
      <c r="G134" s="13">
        <f t="shared" ref="G134:G197" si="8">E134+F134</f>
        <v>125945.46492664001</v>
      </c>
    </row>
    <row r="135" spans="1:7" x14ac:dyDescent="0.25">
      <c r="A135" s="14">
        <v>131</v>
      </c>
      <c r="B135" s="14">
        <v>5374024</v>
      </c>
      <c r="C135" s="15" t="s">
        <v>137</v>
      </c>
      <c r="D135" s="16">
        <v>8.629664634308E-2</v>
      </c>
      <c r="E135" s="17">
        <f t="shared" si="6"/>
        <v>46600.1890252632</v>
      </c>
      <c r="F135" s="17">
        <f t="shared" si="7"/>
        <v>34518.658537231997</v>
      </c>
      <c r="G135" s="13">
        <f t="shared" si="8"/>
        <v>81118.847562495197</v>
      </c>
    </row>
    <row r="136" spans="1:7" x14ac:dyDescent="0.25">
      <c r="A136" s="14">
        <v>132</v>
      </c>
      <c r="B136" s="14">
        <v>5374028</v>
      </c>
      <c r="C136" s="15" t="s">
        <v>138</v>
      </c>
      <c r="D136" s="16">
        <v>6.9379764814769998E-2</v>
      </c>
      <c r="E136" s="17">
        <f t="shared" si="6"/>
        <v>37465.072999975797</v>
      </c>
      <c r="F136" s="17">
        <f t="shared" si="7"/>
        <v>27751.905925907999</v>
      </c>
      <c r="G136" s="13">
        <f t="shared" si="8"/>
        <v>65216.978925883799</v>
      </c>
    </row>
    <row r="137" spans="1:7" x14ac:dyDescent="0.25">
      <c r="A137" s="14">
        <v>133</v>
      </c>
      <c r="B137" s="14">
        <v>5374032</v>
      </c>
      <c r="C137" s="15" t="s">
        <v>139</v>
      </c>
      <c r="D137" s="16">
        <v>0.10724443822892001</v>
      </c>
      <c r="E137" s="17">
        <f t="shared" si="6"/>
        <v>57911.996643616796</v>
      </c>
      <c r="F137" s="17">
        <f t="shared" si="7"/>
        <v>42897.775291568003</v>
      </c>
      <c r="G137" s="13">
        <f t="shared" si="8"/>
        <v>100809.77193518481</v>
      </c>
    </row>
    <row r="138" spans="1:7" x14ac:dyDescent="0.25">
      <c r="A138" s="14">
        <v>134</v>
      </c>
      <c r="B138" s="14">
        <v>5374036</v>
      </c>
      <c r="C138" s="15" t="s">
        <v>140</v>
      </c>
      <c r="D138" s="16">
        <v>0.12962056629769</v>
      </c>
      <c r="E138" s="17">
        <f t="shared" si="6"/>
        <v>69995.105800752601</v>
      </c>
      <c r="F138" s="17">
        <f t="shared" si="7"/>
        <v>51848.226519076008</v>
      </c>
      <c r="G138" s="13">
        <f t="shared" si="8"/>
        <v>121843.33231982861</v>
      </c>
    </row>
    <row r="139" spans="1:7" x14ac:dyDescent="0.25">
      <c r="A139" s="14">
        <v>135</v>
      </c>
      <c r="B139" s="14">
        <v>5374040</v>
      </c>
      <c r="C139" s="15" t="s">
        <v>141</v>
      </c>
      <c r="D139" s="16">
        <v>0.13035833505991001</v>
      </c>
      <c r="E139" s="17">
        <f t="shared" si="6"/>
        <v>70393.50093235141</v>
      </c>
      <c r="F139" s="17">
        <f t="shared" si="7"/>
        <v>52143.334023964002</v>
      </c>
      <c r="G139" s="13">
        <f t="shared" si="8"/>
        <v>122536.8349563154</v>
      </c>
    </row>
    <row r="140" spans="1:7" x14ac:dyDescent="0.25">
      <c r="A140" s="14">
        <v>136</v>
      </c>
      <c r="B140" s="14">
        <v>5374044</v>
      </c>
      <c r="C140" s="15" t="s">
        <v>142</v>
      </c>
      <c r="D140" s="16">
        <v>0.11613763231304999</v>
      </c>
      <c r="E140" s="17">
        <f t="shared" si="6"/>
        <v>62714.321449046991</v>
      </c>
      <c r="F140" s="17">
        <f t="shared" si="7"/>
        <v>46455.052925219999</v>
      </c>
      <c r="G140" s="13">
        <f t="shared" si="8"/>
        <v>109169.37437426699</v>
      </c>
    </row>
    <row r="141" spans="1:7" x14ac:dyDescent="0.25">
      <c r="A141" s="14">
        <v>137</v>
      </c>
      <c r="B141" s="14">
        <v>5374048</v>
      </c>
      <c r="C141" s="15" t="s">
        <v>143</v>
      </c>
      <c r="D141" s="16">
        <v>0.14504364471028999</v>
      </c>
      <c r="E141" s="17">
        <f t="shared" si="6"/>
        <v>78323.568143556593</v>
      </c>
      <c r="F141" s="17">
        <f t="shared" si="7"/>
        <v>58017.457884115996</v>
      </c>
      <c r="G141" s="13">
        <f t="shared" si="8"/>
        <v>136341.02602767257</v>
      </c>
    </row>
    <row r="142" spans="1:7" x14ac:dyDescent="0.25">
      <c r="A142" s="14">
        <v>138</v>
      </c>
      <c r="B142" s="14">
        <v>5374052</v>
      </c>
      <c r="C142" s="15" t="s">
        <v>144</v>
      </c>
      <c r="D142" s="16">
        <v>0.14510418684188001</v>
      </c>
      <c r="E142" s="17">
        <f t="shared" si="6"/>
        <v>78356.260894615203</v>
      </c>
      <c r="F142" s="17">
        <f t="shared" si="7"/>
        <v>58041.674736752007</v>
      </c>
      <c r="G142" s="13">
        <f t="shared" si="8"/>
        <v>136397.9356313672</v>
      </c>
    </row>
    <row r="143" spans="1:7" x14ac:dyDescent="0.25">
      <c r="A143" s="14">
        <v>139</v>
      </c>
      <c r="B143" s="14">
        <v>5378004</v>
      </c>
      <c r="C143" s="15" t="s">
        <v>145</v>
      </c>
      <c r="D143" s="16">
        <v>0.58945975425731001</v>
      </c>
      <c r="E143" s="17">
        <f t="shared" si="6"/>
        <v>318308.26729894738</v>
      </c>
      <c r="F143" s="17">
        <f t="shared" si="7"/>
        <v>235783.90170292399</v>
      </c>
      <c r="G143" s="13">
        <f t="shared" si="8"/>
        <v>554092.16900187137</v>
      </c>
    </row>
    <row r="144" spans="1:7" x14ac:dyDescent="0.25">
      <c r="A144" s="14">
        <v>140</v>
      </c>
      <c r="B144" s="14">
        <v>5378008</v>
      </c>
      <c r="C144" s="15" t="s">
        <v>146</v>
      </c>
      <c r="D144" s="16">
        <v>0.10155834309273</v>
      </c>
      <c r="E144" s="17">
        <f t="shared" si="6"/>
        <v>54841.505270074194</v>
      </c>
      <c r="F144" s="17">
        <f t="shared" si="7"/>
        <v>40623.337237091997</v>
      </c>
      <c r="G144" s="13">
        <f t="shared" si="8"/>
        <v>95464.842507166191</v>
      </c>
    </row>
    <row r="145" spans="1:7" x14ac:dyDescent="0.25">
      <c r="A145" s="14">
        <v>141</v>
      </c>
      <c r="B145" s="14">
        <v>5378012</v>
      </c>
      <c r="C145" s="15" t="s">
        <v>147</v>
      </c>
      <c r="D145" s="16">
        <v>0.12033715696091001</v>
      </c>
      <c r="E145" s="17">
        <f t="shared" si="6"/>
        <v>64982.0647588914</v>
      </c>
      <c r="F145" s="17">
        <f t="shared" si="7"/>
        <v>48134.862784363999</v>
      </c>
      <c r="G145" s="13">
        <f t="shared" si="8"/>
        <v>113116.9275432554</v>
      </c>
    </row>
    <row r="146" spans="1:7" x14ac:dyDescent="0.25">
      <c r="A146" s="14">
        <v>142</v>
      </c>
      <c r="B146" s="14">
        <v>5378016</v>
      </c>
      <c r="C146" s="15" t="s">
        <v>148</v>
      </c>
      <c r="D146" s="16">
        <v>0.15373268383992</v>
      </c>
      <c r="E146" s="17">
        <f t="shared" si="6"/>
        <v>83015.649273556803</v>
      </c>
      <c r="F146" s="17">
        <f t="shared" si="7"/>
        <v>61493.073535967997</v>
      </c>
      <c r="G146" s="13">
        <f t="shared" si="8"/>
        <v>144508.7228095248</v>
      </c>
    </row>
    <row r="147" spans="1:7" x14ac:dyDescent="0.25">
      <c r="A147" s="14">
        <v>143</v>
      </c>
      <c r="B147" s="14">
        <v>5378020</v>
      </c>
      <c r="C147" s="15" t="s">
        <v>149</v>
      </c>
      <c r="D147" s="16">
        <v>8.7808572119070005E-2</v>
      </c>
      <c r="E147" s="17">
        <f t="shared" si="6"/>
        <v>47416.628944297809</v>
      </c>
      <c r="F147" s="17">
        <f t="shared" si="7"/>
        <v>35123.428847628005</v>
      </c>
      <c r="G147" s="13">
        <f t="shared" si="8"/>
        <v>82540.057791925821</v>
      </c>
    </row>
    <row r="148" spans="1:7" x14ac:dyDescent="0.25">
      <c r="A148" s="14">
        <v>144</v>
      </c>
      <c r="B148" s="14">
        <v>5378024</v>
      </c>
      <c r="C148" s="15" t="s">
        <v>150</v>
      </c>
      <c r="D148" s="16">
        <v>0.15877003349696001</v>
      </c>
      <c r="E148" s="17">
        <f t="shared" si="6"/>
        <v>85735.818088358399</v>
      </c>
      <c r="F148" s="17">
        <f t="shared" si="7"/>
        <v>63508.013398784002</v>
      </c>
      <c r="G148" s="13">
        <f t="shared" si="8"/>
        <v>149243.83148714239</v>
      </c>
    </row>
    <row r="149" spans="1:7" x14ac:dyDescent="0.25">
      <c r="A149" s="14">
        <v>145</v>
      </c>
      <c r="B149" s="14">
        <v>5378028</v>
      </c>
      <c r="C149" s="15" t="s">
        <v>151</v>
      </c>
      <c r="D149" s="16">
        <v>0.15494277203414999</v>
      </c>
      <c r="E149" s="17">
        <f t="shared" si="6"/>
        <v>83669.096898440999</v>
      </c>
      <c r="F149" s="17">
        <f t="shared" si="7"/>
        <v>61977.108813659994</v>
      </c>
      <c r="G149" s="13">
        <f t="shared" si="8"/>
        <v>145646.20571210099</v>
      </c>
    </row>
    <row r="150" spans="1:7" x14ac:dyDescent="0.25">
      <c r="A150" s="14">
        <v>146</v>
      </c>
      <c r="B150" s="14">
        <v>5378032</v>
      </c>
      <c r="C150" s="15" t="s">
        <v>152</v>
      </c>
      <c r="D150" s="16">
        <v>0.20006464176835001</v>
      </c>
      <c r="E150" s="17">
        <f t="shared" si="6"/>
        <v>108034.90655490902</v>
      </c>
      <c r="F150" s="17">
        <f t="shared" si="7"/>
        <v>80025.856707340005</v>
      </c>
      <c r="G150" s="13">
        <f t="shared" si="8"/>
        <v>188060.76326224901</v>
      </c>
    </row>
    <row r="151" spans="1:7" x14ac:dyDescent="0.25">
      <c r="A151" s="14">
        <v>147</v>
      </c>
      <c r="B151" s="14">
        <v>5382004</v>
      </c>
      <c r="C151" s="15" t="s">
        <v>153</v>
      </c>
      <c r="D151" s="16">
        <v>0.12902923056168</v>
      </c>
      <c r="E151" s="17">
        <f t="shared" si="6"/>
        <v>69675.784503307208</v>
      </c>
      <c r="F151" s="17">
        <f t="shared" si="7"/>
        <v>51611.692224671999</v>
      </c>
      <c r="G151" s="13">
        <f t="shared" si="8"/>
        <v>121287.4767279792</v>
      </c>
    </row>
    <row r="152" spans="1:7" x14ac:dyDescent="0.25">
      <c r="A152" s="14">
        <v>148</v>
      </c>
      <c r="B152" s="14">
        <v>5382008</v>
      </c>
      <c r="C152" s="15" t="s">
        <v>154</v>
      </c>
      <c r="D152" s="16">
        <v>0.14249630545287001</v>
      </c>
      <c r="E152" s="17">
        <f t="shared" si="6"/>
        <v>76948.004944549815</v>
      </c>
      <c r="F152" s="17">
        <f t="shared" si="7"/>
        <v>56998.522181148008</v>
      </c>
      <c r="G152" s="13">
        <f t="shared" si="8"/>
        <v>133946.52712569782</v>
      </c>
    </row>
    <row r="153" spans="1:7" x14ac:dyDescent="0.25">
      <c r="A153" s="14">
        <v>149</v>
      </c>
      <c r="B153" s="14">
        <v>5382012</v>
      </c>
      <c r="C153" s="15" t="s">
        <v>155</v>
      </c>
      <c r="D153" s="16">
        <v>0.26416669055786002</v>
      </c>
      <c r="E153" s="17">
        <f t="shared" si="6"/>
        <v>142650.01290124439</v>
      </c>
      <c r="F153" s="17">
        <f t="shared" si="7"/>
        <v>105666.67622314401</v>
      </c>
      <c r="G153" s="13">
        <f t="shared" si="8"/>
        <v>248316.68912438839</v>
      </c>
    </row>
    <row r="154" spans="1:7" x14ac:dyDescent="0.25">
      <c r="A154" s="14">
        <v>150</v>
      </c>
      <c r="B154" s="14">
        <v>5382016</v>
      </c>
      <c r="C154" s="15" t="s">
        <v>156</v>
      </c>
      <c r="D154" s="16">
        <v>0.11660070664178</v>
      </c>
      <c r="E154" s="17">
        <f t="shared" si="6"/>
        <v>62964.381586561205</v>
      </c>
      <c r="F154" s="17">
        <f t="shared" si="7"/>
        <v>46640.282656711999</v>
      </c>
      <c r="G154" s="13">
        <f t="shared" si="8"/>
        <v>109604.6642432732</v>
      </c>
    </row>
    <row r="155" spans="1:7" x14ac:dyDescent="0.25">
      <c r="A155" s="14">
        <v>151</v>
      </c>
      <c r="B155" s="14">
        <v>5382020</v>
      </c>
      <c r="C155" s="15" t="s">
        <v>157</v>
      </c>
      <c r="D155" s="16">
        <v>0.26776271803599</v>
      </c>
      <c r="E155" s="17">
        <f t="shared" si="6"/>
        <v>144591.86773943459</v>
      </c>
      <c r="F155" s="17">
        <f t="shared" si="7"/>
        <v>107105.087214396</v>
      </c>
      <c r="G155" s="13">
        <f t="shared" si="8"/>
        <v>251696.95495383057</v>
      </c>
    </row>
    <row r="156" spans="1:7" x14ac:dyDescent="0.25">
      <c r="A156" s="14">
        <v>152</v>
      </c>
      <c r="B156" s="14">
        <v>5382024</v>
      </c>
      <c r="C156" s="15" t="s">
        <v>158</v>
      </c>
      <c r="D156" s="16">
        <v>0.22888371050267001</v>
      </c>
      <c r="E156" s="17">
        <f t="shared" si="6"/>
        <v>123597.20367144181</v>
      </c>
      <c r="F156" s="17">
        <f t="shared" si="7"/>
        <v>91553.484201068</v>
      </c>
      <c r="G156" s="13">
        <f t="shared" si="8"/>
        <v>215150.68787250982</v>
      </c>
    </row>
    <row r="157" spans="1:7" x14ac:dyDescent="0.25">
      <c r="A157" s="14">
        <v>153</v>
      </c>
      <c r="B157" s="14">
        <v>5382028</v>
      </c>
      <c r="C157" s="15" t="s">
        <v>159</v>
      </c>
      <c r="D157" s="16">
        <v>0.17260927074676999</v>
      </c>
      <c r="E157" s="17">
        <f t="shared" si="6"/>
        <v>93209.006203255805</v>
      </c>
      <c r="F157" s="17">
        <f t="shared" si="7"/>
        <v>69043.708298707992</v>
      </c>
      <c r="G157" s="13">
        <f t="shared" si="8"/>
        <v>162252.71450196381</v>
      </c>
    </row>
    <row r="158" spans="1:7" x14ac:dyDescent="0.25">
      <c r="A158" s="14">
        <v>154</v>
      </c>
      <c r="B158" s="14">
        <v>5382032</v>
      </c>
      <c r="C158" s="15" t="s">
        <v>160</v>
      </c>
      <c r="D158" s="16">
        <v>0.13227319973217</v>
      </c>
      <c r="E158" s="17">
        <f t="shared" si="6"/>
        <v>71427.527855371794</v>
      </c>
      <c r="F158" s="17">
        <f t="shared" si="7"/>
        <v>52909.279892867999</v>
      </c>
      <c r="G158" s="13">
        <f t="shared" si="8"/>
        <v>124336.80774823979</v>
      </c>
    </row>
    <row r="159" spans="1:7" x14ac:dyDescent="0.25">
      <c r="A159" s="14">
        <v>155</v>
      </c>
      <c r="B159" s="14">
        <v>5382036</v>
      </c>
      <c r="C159" s="15" t="s">
        <v>161</v>
      </c>
      <c r="D159" s="16">
        <v>9.6012345265809998E-2</v>
      </c>
      <c r="E159" s="17">
        <f t="shared" si="6"/>
        <v>51846.666443537397</v>
      </c>
      <c r="F159" s="17">
        <f t="shared" si="7"/>
        <v>38404.938106324</v>
      </c>
      <c r="G159" s="13">
        <f t="shared" si="8"/>
        <v>90251.604549861397</v>
      </c>
    </row>
    <row r="160" spans="1:7" x14ac:dyDescent="0.25">
      <c r="A160" s="14">
        <v>156</v>
      </c>
      <c r="B160" s="14">
        <v>5382040</v>
      </c>
      <c r="C160" s="15" t="s">
        <v>162</v>
      </c>
      <c r="D160" s="16">
        <v>0.11552724210572</v>
      </c>
      <c r="E160" s="17">
        <f t="shared" si="6"/>
        <v>62384.710737088804</v>
      </c>
      <c r="F160" s="17">
        <f t="shared" si="7"/>
        <v>46210.896842287999</v>
      </c>
      <c r="G160" s="13">
        <f t="shared" si="8"/>
        <v>108595.60757937681</v>
      </c>
    </row>
    <row r="161" spans="1:7" x14ac:dyDescent="0.25">
      <c r="A161" s="14">
        <v>157</v>
      </c>
      <c r="B161" s="14">
        <v>5382044</v>
      </c>
      <c r="C161" s="15" t="s">
        <v>163</v>
      </c>
      <c r="D161" s="16">
        <v>0.20076749341023001</v>
      </c>
      <c r="E161" s="17">
        <f t="shared" si="6"/>
        <v>108414.4464415242</v>
      </c>
      <c r="F161" s="17">
        <f t="shared" si="7"/>
        <v>80306.997364092007</v>
      </c>
      <c r="G161" s="13">
        <f t="shared" si="8"/>
        <v>188721.4438056162</v>
      </c>
    </row>
    <row r="162" spans="1:7" x14ac:dyDescent="0.25">
      <c r="A162" s="14">
        <v>158</v>
      </c>
      <c r="B162" s="14">
        <v>5382048</v>
      </c>
      <c r="C162" s="15" t="s">
        <v>164</v>
      </c>
      <c r="D162" s="16">
        <v>0.15890594499029001</v>
      </c>
      <c r="E162" s="17">
        <f t="shared" si="6"/>
        <v>85809.210294756616</v>
      </c>
      <c r="F162" s="17">
        <f t="shared" si="7"/>
        <v>63562.377996116003</v>
      </c>
      <c r="G162" s="13">
        <f t="shared" si="8"/>
        <v>149371.58829087263</v>
      </c>
    </row>
    <row r="163" spans="1:7" x14ac:dyDescent="0.25">
      <c r="A163" s="14">
        <v>159</v>
      </c>
      <c r="B163" s="14">
        <v>5382052</v>
      </c>
      <c r="C163" s="15" t="s">
        <v>165</v>
      </c>
      <c r="D163" s="16">
        <v>7.1079337850689997E-2</v>
      </c>
      <c r="E163" s="17">
        <f t="shared" si="6"/>
        <v>38382.842439372602</v>
      </c>
      <c r="F163" s="17">
        <f t="shared" si="7"/>
        <v>28431.735140275996</v>
      </c>
      <c r="G163" s="13">
        <f t="shared" si="8"/>
        <v>66814.577579648598</v>
      </c>
    </row>
    <row r="164" spans="1:7" x14ac:dyDescent="0.25">
      <c r="A164" s="14">
        <v>160</v>
      </c>
      <c r="B164" s="14">
        <v>5382056</v>
      </c>
      <c r="C164" s="15" t="s">
        <v>166</v>
      </c>
      <c r="D164" s="16">
        <v>0.29035815378598001</v>
      </c>
      <c r="E164" s="17">
        <f t="shared" si="6"/>
        <v>156793.4030444292</v>
      </c>
      <c r="F164" s="17">
        <f t="shared" si="7"/>
        <v>116143.26151439201</v>
      </c>
      <c r="G164" s="13">
        <f t="shared" si="8"/>
        <v>272936.66455882124</v>
      </c>
    </row>
    <row r="165" spans="1:7" x14ac:dyDescent="0.25">
      <c r="A165" s="14">
        <v>161</v>
      </c>
      <c r="B165" s="14">
        <v>5382060</v>
      </c>
      <c r="C165" s="15" t="s">
        <v>167</v>
      </c>
      <c r="D165" s="16">
        <v>0.21117581037614999</v>
      </c>
      <c r="E165" s="17">
        <f t="shared" si="6"/>
        <v>114034.93760312098</v>
      </c>
      <c r="F165" s="17">
        <f t="shared" si="7"/>
        <v>84470.324150459986</v>
      </c>
      <c r="G165" s="13">
        <f t="shared" si="8"/>
        <v>198505.26175358097</v>
      </c>
    </row>
    <row r="166" spans="1:7" x14ac:dyDescent="0.25">
      <c r="A166" s="14">
        <v>162</v>
      </c>
      <c r="B166" s="14">
        <v>5382064</v>
      </c>
      <c r="C166" s="15" t="s">
        <v>168</v>
      </c>
      <c r="D166" s="16">
        <v>0.10862673776403001</v>
      </c>
      <c r="E166" s="17">
        <f t="shared" si="6"/>
        <v>58658.438392576201</v>
      </c>
      <c r="F166" s="17">
        <f t="shared" si="7"/>
        <v>43450.695105612001</v>
      </c>
      <c r="G166" s="13">
        <f t="shared" si="8"/>
        <v>102109.1334981882</v>
      </c>
    </row>
    <row r="167" spans="1:7" x14ac:dyDescent="0.25">
      <c r="A167" s="14">
        <v>163</v>
      </c>
      <c r="B167" s="14">
        <v>5382068</v>
      </c>
      <c r="C167" s="15" t="s">
        <v>169</v>
      </c>
      <c r="D167" s="16">
        <v>0.39513025833354998</v>
      </c>
      <c r="E167" s="17">
        <f t="shared" si="6"/>
        <v>213370.339500117</v>
      </c>
      <c r="F167" s="17">
        <f t="shared" si="7"/>
        <v>158052.10333342</v>
      </c>
      <c r="G167" s="13">
        <f t="shared" si="8"/>
        <v>371422.442833537</v>
      </c>
    </row>
    <row r="168" spans="1:7" x14ac:dyDescent="0.25">
      <c r="A168" s="14">
        <v>164</v>
      </c>
      <c r="B168" s="14">
        <v>5382072</v>
      </c>
      <c r="C168" s="15" t="s">
        <v>170</v>
      </c>
      <c r="D168" s="16">
        <v>0.11703691429536001</v>
      </c>
      <c r="E168" s="17">
        <f t="shared" si="6"/>
        <v>63199.933719494402</v>
      </c>
      <c r="F168" s="17">
        <f t="shared" si="7"/>
        <v>46814.765718144001</v>
      </c>
      <c r="G168" s="13">
        <f t="shared" si="8"/>
        <v>110014.6994376384</v>
      </c>
    </row>
    <row r="169" spans="1:7" x14ac:dyDescent="0.25">
      <c r="A169" s="14">
        <v>165</v>
      </c>
      <c r="B169" s="14">
        <v>5382076</v>
      </c>
      <c r="C169" s="15" t="s">
        <v>171</v>
      </c>
      <c r="D169" s="16">
        <v>0.12834661721699001</v>
      </c>
      <c r="E169" s="17">
        <f t="shared" si="6"/>
        <v>69307.173297174595</v>
      </c>
      <c r="F169" s="17">
        <f t="shared" si="7"/>
        <v>51338.646886795999</v>
      </c>
      <c r="G169" s="13">
        <f t="shared" si="8"/>
        <v>120645.82018397059</v>
      </c>
    </row>
    <row r="170" spans="1:7" x14ac:dyDescent="0.25">
      <c r="A170" s="14">
        <v>166</v>
      </c>
      <c r="B170" s="14">
        <v>5512000</v>
      </c>
      <c r="C170" s="15" t="s">
        <v>172</v>
      </c>
      <c r="D170" s="16">
        <v>0.62886546682219002</v>
      </c>
      <c r="E170" s="17">
        <f t="shared" si="6"/>
        <v>339587.35208398261</v>
      </c>
      <c r="F170" s="17">
        <f t="shared" si="7"/>
        <v>251546.186728876</v>
      </c>
      <c r="G170" s="13">
        <f t="shared" si="8"/>
        <v>591133.53881285863</v>
      </c>
    </row>
    <row r="171" spans="1:7" x14ac:dyDescent="0.25">
      <c r="A171" s="14">
        <v>167</v>
      </c>
      <c r="B171" s="14">
        <v>5513000</v>
      </c>
      <c r="C171" s="15" t="s">
        <v>173</v>
      </c>
      <c r="D171" s="16">
        <v>1.3621617487753299</v>
      </c>
      <c r="E171" s="17">
        <f t="shared" si="6"/>
        <v>735567.34433867817</v>
      </c>
      <c r="F171" s="17">
        <f t="shared" si="7"/>
        <v>544864.69951013196</v>
      </c>
      <c r="G171" s="13">
        <f t="shared" si="8"/>
        <v>1280432.0438488103</v>
      </c>
    </row>
    <row r="172" spans="1:7" x14ac:dyDescent="0.25">
      <c r="A172" s="14">
        <v>168</v>
      </c>
      <c r="B172" s="14">
        <v>5515000</v>
      </c>
      <c r="C172" s="15" t="s">
        <v>174</v>
      </c>
      <c r="D172" s="16">
        <v>1.6368626728021001</v>
      </c>
      <c r="E172" s="17">
        <f t="shared" si="6"/>
        <v>883905.84331313404</v>
      </c>
      <c r="F172" s="17">
        <f t="shared" si="7"/>
        <v>654745.06912084005</v>
      </c>
      <c r="G172" s="13">
        <f t="shared" si="8"/>
        <v>1538650.912433974</v>
      </c>
    </row>
    <row r="173" spans="1:7" x14ac:dyDescent="0.25">
      <c r="A173" s="14">
        <v>169</v>
      </c>
      <c r="B173" s="14">
        <v>5554004</v>
      </c>
      <c r="C173" s="15" t="s">
        <v>175</v>
      </c>
      <c r="D173" s="16">
        <v>0.24475397275071001</v>
      </c>
      <c r="E173" s="17">
        <f t="shared" si="6"/>
        <v>132167.14528538342</v>
      </c>
      <c r="F173" s="17">
        <f t="shared" si="7"/>
        <v>97901.589100283993</v>
      </c>
      <c r="G173" s="13">
        <f t="shared" si="8"/>
        <v>230068.73438566743</v>
      </c>
    </row>
    <row r="174" spans="1:7" x14ac:dyDescent="0.25">
      <c r="A174" s="14">
        <v>170</v>
      </c>
      <c r="B174" s="14">
        <v>5554008</v>
      </c>
      <c r="C174" s="15" t="s">
        <v>176</v>
      </c>
      <c r="D174" s="16">
        <v>0.40107772015014997</v>
      </c>
      <c r="E174" s="17">
        <f t="shared" si="6"/>
        <v>216581.96888108097</v>
      </c>
      <c r="F174" s="17">
        <f t="shared" si="7"/>
        <v>160431.08806005999</v>
      </c>
      <c r="G174" s="13">
        <f t="shared" si="8"/>
        <v>377013.05694114097</v>
      </c>
    </row>
    <row r="175" spans="1:7" x14ac:dyDescent="0.25">
      <c r="A175" s="18">
        <v>171</v>
      </c>
      <c r="B175" s="14">
        <v>5554012</v>
      </c>
      <c r="C175" s="15" t="s">
        <v>177</v>
      </c>
      <c r="D175" s="16">
        <v>0.25885639555429002</v>
      </c>
      <c r="E175" s="17">
        <f t="shared" si="6"/>
        <v>139782.45359931662</v>
      </c>
      <c r="F175" s="17">
        <f t="shared" si="7"/>
        <v>103542.55822171601</v>
      </c>
      <c r="G175" s="13">
        <f t="shared" si="8"/>
        <v>243325.01182103262</v>
      </c>
    </row>
    <row r="176" spans="1:7" x14ac:dyDescent="0.25">
      <c r="A176" s="14">
        <v>172</v>
      </c>
      <c r="B176" s="14">
        <v>5554016</v>
      </c>
      <c r="C176" s="15" t="s">
        <v>178</v>
      </c>
      <c r="D176" s="16">
        <v>0.11106770009458999</v>
      </c>
      <c r="E176" s="17">
        <f t="shared" si="6"/>
        <v>59976.558051078602</v>
      </c>
      <c r="F176" s="17">
        <f t="shared" si="7"/>
        <v>44427.080037835993</v>
      </c>
      <c r="G176" s="13">
        <f t="shared" si="8"/>
        <v>104403.63808891459</v>
      </c>
    </row>
    <row r="177" spans="1:7" x14ac:dyDescent="0.25">
      <c r="A177" s="14">
        <v>173</v>
      </c>
      <c r="B177" s="14">
        <v>5554020</v>
      </c>
      <c r="C177" s="15" t="s">
        <v>179</v>
      </c>
      <c r="D177" s="16">
        <v>0.26075708087353999</v>
      </c>
      <c r="E177" s="17">
        <f t="shared" si="6"/>
        <v>140808.82367171158</v>
      </c>
      <c r="F177" s="17">
        <f t="shared" si="7"/>
        <v>104302.832349416</v>
      </c>
      <c r="G177" s="13">
        <f t="shared" si="8"/>
        <v>245111.65602112759</v>
      </c>
    </row>
    <row r="178" spans="1:7" x14ac:dyDescent="0.25">
      <c r="A178" s="14">
        <v>174</v>
      </c>
      <c r="B178" s="14">
        <v>5554024</v>
      </c>
      <c r="C178" s="15" t="s">
        <v>180</v>
      </c>
      <c r="D178" s="16">
        <v>6.0224144791534998E-2</v>
      </c>
      <c r="E178" s="17">
        <f t="shared" si="6"/>
        <v>32521.038187428898</v>
      </c>
      <c r="F178" s="17">
        <f t="shared" si="7"/>
        <v>24089.657916614</v>
      </c>
      <c r="G178" s="13">
        <f t="shared" si="8"/>
        <v>56610.696104042901</v>
      </c>
    </row>
    <row r="179" spans="1:7" x14ac:dyDescent="0.25">
      <c r="A179" s="14">
        <v>175</v>
      </c>
      <c r="B179" s="14">
        <v>5554028</v>
      </c>
      <c r="C179" s="15" t="s">
        <v>181</v>
      </c>
      <c r="D179" s="16">
        <v>5.7414253793110999E-2</v>
      </c>
      <c r="E179" s="17">
        <f t="shared" si="6"/>
        <v>31003.697048279941</v>
      </c>
      <c r="F179" s="17">
        <f t="shared" si="7"/>
        <v>22965.701517244401</v>
      </c>
      <c r="G179" s="13">
        <f t="shared" si="8"/>
        <v>53969.398565524345</v>
      </c>
    </row>
    <row r="180" spans="1:7" x14ac:dyDescent="0.25">
      <c r="A180" s="14">
        <v>176</v>
      </c>
      <c r="B180" s="14">
        <v>5554032</v>
      </c>
      <c r="C180" s="15" t="s">
        <v>182</v>
      </c>
      <c r="D180" s="16">
        <v>6.7892055738670007E-2</v>
      </c>
      <c r="E180" s="17">
        <f t="shared" si="6"/>
        <v>36661.710098881806</v>
      </c>
      <c r="F180" s="17">
        <f t="shared" si="7"/>
        <v>27156.822295468002</v>
      </c>
      <c r="G180" s="13">
        <f t="shared" si="8"/>
        <v>63818.532394349808</v>
      </c>
    </row>
    <row r="181" spans="1:7" x14ac:dyDescent="0.25">
      <c r="A181" s="14">
        <v>177</v>
      </c>
      <c r="B181" s="14">
        <v>5554036</v>
      </c>
      <c r="C181" s="15" t="s">
        <v>183</v>
      </c>
      <c r="D181" s="16">
        <v>4.9269126721729999E-2</v>
      </c>
      <c r="E181" s="17">
        <f t="shared" si="6"/>
        <v>26605.3284297342</v>
      </c>
      <c r="F181" s="17">
        <f t="shared" si="7"/>
        <v>19707.650688692</v>
      </c>
      <c r="G181" s="13">
        <f t="shared" si="8"/>
        <v>46312.979118426199</v>
      </c>
    </row>
    <row r="182" spans="1:7" x14ac:dyDescent="0.25">
      <c r="A182" s="14">
        <v>178</v>
      </c>
      <c r="B182" s="14">
        <v>5554040</v>
      </c>
      <c r="C182" s="15" t="s">
        <v>184</v>
      </c>
      <c r="D182" s="16">
        <v>7.4366903007300006E-2</v>
      </c>
      <c r="E182" s="17">
        <f t="shared" si="6"/>
        <v>40158.127623942004</v>
      </c>
      <c r="F182" s="17">
        <f t="shared" si="7"/>
        <v>29746.761202919999</v>
      </c>
      <c r="G182" s="13">
        <f t="shared" si="8"/>
        <v>69904.888826862007</v>
      </c>
    </row>
    <row r="183" spans="1:7" x14ac:dyDescent="0.25">
      <c r="A183" s="14">
        <v>179</v>
      </c>
      <c r="B183" s="14">
        <v>5554044</v>
      </c>
      <c r="C183" s="15" t="s">
        <v>185</v>
      </c>
      <c r="D183" s="16">
        <v>9.7664950060129999E-2</v>
      </c>
      <c r="E183" s="17">
        <f t="shared" si="6"/>
        <v>52739.073032470194</v>
      </c>
      <c r="F183" s="17">
        <f t="shared" si="7"/>
        <v>39065.980024051998</v>
      </c>
      <c r="G183" s="13">
        <f t="shared" si="8"/>
        <v>91805.053056522185</v>
      </c>
    </row>
    <row r="184" spans="1:7" x14ac:dyDescent="0.25">
      <c r="A184" s="14">
        <v>180</v>
      </c>
      <c r="B184" s="14">
        <v>5554048</v>
      </c>
      <c r="C184" s="15" t="s">
        <v>186</v>
      </c>
      <c r="D184" s="16">
        <v>0.12166488489725</v>
      </c>
      <c r="E184" s="17">
        <f t="shared" si="6"/>
        <v>65699.037844514998</v>
      </c>
      <c r="F184" s="17">
        <f t="shared" si="7"/>
        <v>48665.953958900005</v>
      </c>
      <c r="G184" s="13">
        <f t="shared" si="8"/>
        <v>114364.991803415</v>
      </c>
    </row>
    <row r="185" spans="1:7" x14ac:dyDescent="0.25">
      <c r="A185" s="14">
        <v>181</v>
      </c>
      <c r="B185" s="14">
        <v>5554052</v>
      </c>
      <c r="C185" s="15" t="s">
        <v>187</v>
      </c>
      <c r="D185" s="16">
        <v>5.2662336864131E-2</v>
      </c>
      <c r="E185" s="17">
        <f t="shared" si="6"/>
        <v>28437.661906630743</v>
      </c>
      <c r="F185" s="17">
        <f t="shared" si="7"/>
        <v>21064.934745652401</v>
      </c>
      <c r="G185" s="13">
        <f t="shared" si="8"/>
        <v>49502.596652283144</v>
      </c>
    </row>
    <row r="186" spans="1:7" x14ac:dyDescent="0.25">
      <c r="A186" s="14">
        <v>182</v>
      </c>
      <c r="B186" s="14">
        <v>5554056</v>
      </c>
      <c r="C186" s="15" t="s">
        <v>188</v>
      </c>
      <c r="D186" s="16">
        <v>0.12669475464143001</v>
      </c>
      <c r="E186" s="17">
        <f t="shared" si="6"/>
        <v>68415.167506372207</v>
      </c>
      <c r="F186" s="17">
        <f t="shared" si="7"/>
        <v>50677.901856572003</v>
      </c>
      <c r="G186" s="13">
        <f t="shared" si="8"/>
        <v>119093.06936294421</v>
      </c>
    </row>
    <row r="187" spans="1:7" x14ac:dyDescent="0.25">
      <c r="A187" s="14">
        <v>183</v>
      </c>
      <c r="B187" s="14">
        <v>5554060</v>
      </c>
      <c r="C187" s="15" t="s">
        <v>189</v>
      </c>
      <c r="D187" s="16">
        <v>5.9635538119050001E-2</v>
      </c>
      <c r="E187" s="17">
        <f t="shared" si="6"/>
        <v>32203.190584287</v>
      </c>
      <c r="F187" s="17">
        <f t="shared" si="7"/>
        <v>23854.215247619999</v>
      </c>
      <c r="G187" s="13">
        <f t="shared" si="8"/>
        <v>56057.405831907003</v>
      </c>
    </row>
    <row r="188" spans="1:7" x14ac:dyDescent="0.25">
      <c r="A188" s="14">
        <v>184</v>
      </c>
      <c r="B188" s="14">
        <v>5554064</v>
      </c>
      <c r="C188" s="15" t="s">
        <v>190</v>
      </c>
      <c r="D188" s="16">
        <v>8.7687862668119995E-2</v>
      </c>
      <c r="E188" s="17">
        <f t="shared" si="6"/>
        <v>47351.445840784792</v>
      </c>
      <c r="F188" s="17">
        <f t="shared" si="7"/>
        <v>35075.145067247999</v>
      </c>
      <c r="G188" s="13">
        <f t="shared" si="8"/>
        <v>82426.590908032784</v>
      </c>
    </row>
    <row r="189" spans="1:7" x14ac:dyDescent="0.25">
      <c r="A189" s="14">
        <v>185</v>
      </c>
      <c r="B189" s="14">
        <v>5554068</v>
      </c>
      <c r="C189" s="15" t="s">
        <v>191</v>
      </c>
      <c r="D189" s="16">
        <v>0.15572095342261999</v>
      </c>
      <c r="E189" s="17">
        <f t="shared" si="6"/>
        <v>84089.314848214795</v>
      </c>
      <c r="F189" s="17">
        <f t="shared" si="7"/>
        <v>62288.381369047995</v>
      </c>
      <c r="G189" s="13">
        <f t="shared" si="8"/>
        <v>146377.6962172628</v>
      </c>
    </row>
    <row r="190" spans="1:7" x14ac:dyDescent="0.25">
      <c r="A190" s="14">
        <v>186</v>
      </c>
      <c r="B190" s="14">
        <v>5558004</v>
      </c>
      <c r="C190" s="15" t="s">
        <v>192</v>
      </c>
      <c r="D190" s="16">
        <v>0.10720267682593999</v>
      </c>
      <c r="E190" s="17">
        <f t="shared" si="6"/>
        <v>57889.445486007593</v>
      </c>
      <c r="F190" s="17">
        <f t="shared" si="7"/>
        <v>42881.070730375999</v>
      </c>
      <c r="G190" s="13">
        <f t="shared" si="8"/>
        <v>100770.51621638359</v>
      </c>
    </row>
    <row r="191" spans="1:7" x14ac:dyDescent="0.25">
      <c r="A191" s="14">
        <v>187</v>
      </c>
      <c r="B191" s="14">
        <v>5558008</v>
      </c>
      <c r="C191" s="15" t="s">
        <v>193</v>
      </c>
      <c r="D191" s="16">
        <v>8.1209406678489998E-2</v>
      </c>
      <c r="E191" s="17">
        <f t="shared" si="6"/>
        <v>43853.079606384599</v>
      </c>
      <c r="F191" s="17">
        <f t="shared" si="7"/>
        <v>32483.762671396002</v>
      </c>
      <c r="G191" s="13">
        <f t="shared" si="8"/>
        <v>76336.842277780597</v>
      </c>
    </row>
    <row r="192" spans="1:7" x14ac:dyDescent="0.25">
      <c r="A192" s="14">
        <v>188</v>
      </c>
      <c r="B192" s="14">
        <v>5558012</v>
      </c>
      <c r="C192" s="15" t="s">
        <v>194</v>
      </c>
      <c r="D192" s="16">
        <v>0.22665533230452001</v>
      </c>
      <c r="E192" s="17">
        <f t="shared" si="6"/>
        <v>122393.87944444081</v>
      </c>
      <c r="F192" s="17">
        <f t="shared" si="7"/>
        <v>90662.132921808006</v>
      </c>
      <c r="G192" s="13">
        <f t="shared" si="8"/>
        <v>213056.01236624882</v>
      </c>
    </row>
    <row r="193" spans="1:7" x14ac:dyDescent="0.25">
      <c r="A193" s="14">
        <v>189</v>
      </c>
      <c r="B193" s="14">
        <v>5558016</v>
      </c>
      <c r="C193" s="15" t="s">
        <v>195</v>
      </c>
      <c r="D193" s="16">
        <v>0.29142142692252998</v>
      </c>
      <c r="E193" s="17">
        <f t="shared" si="6"/>
        <v>157367.57053816618</v>
      </c>
      <c r="F193" s="17">
        <f t="shared" si="7"/>
        <v>116568.57076901199</v>
      </c>
      <c r="G193" s="13">
        <f t="shared" si="8"/>
        <v>273936.14130717819</v>
      </c>
    </row>
    <row r="194" spans="1:7" x14ac:dyDescent="0.25">
      <c r="A194" s="14">
        <v>190</v>
      </c>
      <c r="B194" s="14">
        <v>5558020</v>
      </c>
      <c r="C194" s="15" t="s">
        <v>196</v>
      </c>
      <c r="D194" s="16">
        <v>7.5536721978050003E-2</v>
      </c>
      <c r="E194" s="17">
        <f t="shared" si="6"/>
        <v>40789.829868147004</v>
      </c>
      <c r="F194" s="17">
        <f t="shared" si="7"/>
        <v>30214.688791220004</v>
      </c>
      <c r="G194" s="13">
        <f t="shared" si="8"/>
        <v>71004.518659367008</v>
      </c>
    </row>
    <row r="195" spans="1:7" x14ac:dyDescent="0.25">
      <c r="A195" s="14">
        <v>191</v>
      </c>
      <c r="B195" s="14">
        <v>5558024</v>
      </c>
      <c r="C195" s="15" t="s">
        <v>197</v>
      </c>
      <c r="D195" s="16">
        <v>0.16373616814610001</v>
      </c>
      <c r="E195" s="17">
        <f t="shared" si="6"/>
        <v>88417.530798894004</v>
      </c>
      <c r="F195" s="17">
        <f t="shared" si="7"/>
        <v>65494.467258440003</v>
      </c>
      <c r="G195" s="13">
        <f t="shared" si="8"/>
        <v>153911.99805733401</v>
      </c>
    </row>
    <row r="196" spans="1:7" x14ac:dyDescent="0.25">
      <c r="A196" s="14">
        <v>192</v>
      </c>
      <c r="B196" s="14">
        <v>5558028</v>
      </c>
      <c r="C196" s="15" t="s">
        <v>198</v>
      </c>
      <c r="D196" s="16">
        <v>6.5140152715139996E-2</v>
      </c>
      <c r="E196" s="17">
        <f t="shared" si="6"/>
        <v>35175.682466175596</v>
      </c>
      <c r="F196" s="17">
        <f t="shared" si="7"/>
        <v>26056.061086056001</v>
      </c>
      <c r="G196" s="13">
        <f t="shared" si="8"/>
        <v>61231.743552231594</v>
      </c>
    </row>
    <row r="197" spans="1:7" x14ac:dyDescent="0.25">
      <c r="A197" s="14">
        <v>193</v>
      </c>
      <c r="B197" s="14">
        <v>5558032</v>
      </c>
      <c r="C197" s="15" t="s">
        <v>199</v>
      </c>
      <c r="D197" s="16">
        <v>0.12493698814598</v>
      </c>
      <c r="E197" s="17">
        <f t="shared" si="6"/>
        <v>67465.973598829194</v>
      </c>
      <c r="F197" s="17">
        <f t="shared" si="7"/>
        <v>49974.795258392005</v>
      </c>
      <c r="G197" s="13">
        <f t="shared" si="8"/>
        <v>117440.76885722121</v>
      </c>
    </row>
    <row r="198" spans="1:7" x14ac:dyDescent="0.25">
      <c r="A198" s="14">
        <v>194</v>
      </c>
      <c r="B198" s="14">
        <v>5558036</v>
      </c>
      <c r="C198" s="15" t="s">
        <v>200</v>
      </c>
      <c r="D198" s="16">
        <v>7.8382425350750004E-2</v>
      </c>
      <c r="E198" s="17">
        <f t="shared" ref="E198:E261" si="9">$E$3*D198/100</f>
        <v>42326.509689405</v>
      </c>
      <c r="F198" s="17">
        <f t="shared" ref="F198:F261" si="10">$F$3*D198/100</f>
        <v>31352.970140300004</v>
      </c>
      <c r="G198" s="13">
        <f t="shared" ref="G198:G261" si="11">E198+F198</f>
        <v>73679.479829705</v>
      </c>
    </row>
    <row r="199" spans="1:7" x14ac:dyDescent="0.25">
      <c r="A199" s="14">
        <v>195</v>
      </c>
      <c r="B199" s="14">
        <v>5558040</v>
      </c>
      <c r="C199" s="15" t="s">
        <v>201</v>
      </c>
      <c r="D199" s="16">
        <v>7.5504260904479994E-2</v>
      </c>
      <c r="E199" s="17">
        <f t="shared" si="9"/>
        <v>40772.300888419195</v>
      </c>
      <c r="F199" s="17">
        <f t="shared" si="10"/>
        <v>30201.704361791999</v>
      </c>
      <c r="G199" s="13">
        <f t="shared" si="11"/>
        <v>70974.005250211194</v>
      </c>
    </row>
    <row r="200" spans="1:7" x14ac:dyDescent="0.25">
      <c r="A200" s="14">
        <v>196</v>
      </c>
      <c r="B200" s="14">
        <v>5558044</v>
      </c>
      <c r="C200" s="15" t="s">
        <v>202</v>
      </c>
      <c r="D200" s="16">
        <v>0.13632514403893001</v>
      </c>
      <c r="E200" s="17">
        <f t="shared" si="9"/>
        <v>73615.577781022206</v>
      </c>
      <c r="F200" s="17">
        <f t="shared" si="10"/>
        <v>54530.057615571997</v>
      </c>
      <c r="G200" s="13">
        <f t="shared" si="11"/>
        <v>128145.63539659421</v>
      </c>
    </row>
    <row r="201" spans="1:7" x14ac:dyDescent="0.25">
      <c r="A201" s="14">
        <v>197</v>
      </c>
      <c r="B201" s="14">
        <v>5562004</v>
      </c>
      <c r="C201" s="15" t="s">
        <v>203</v>
      </c>
      <c r="D201" s="16">
        <v>0.39600662026895</v>
      </c>
      <c r="E201" s="17">
        <f t="shared" si="9"/>
        <v>213843.57494523301</v>
      </c>
      <c r="F201" s="17">
        <f t="shared" si="10"/>
        <v>158402.64810758</v>
      </c>
      <c r="G201" s="13">
        <f t="shared" si="11"/>
        <v>372246.22305281297</v>
      </c>
    </row>
    <row r="202" spans="1:7" x14ac:dyDescent="0.25">
      <c r="A202" s="14">
        <v>198</v>
      </c>
      <c r="B202" s="14">
        <v>5562008</v>
      </c>
      <c r="C202" s="15" t="s">
        <v>204</v>
      </c>
      <c r="D202" s="16">
        <v>0.19676818757098</v>
      </c>
      <c r="E202" s="17">
        <f t="shared" si="9"/>
        <v>106254.8212883292</v>
      </c>
      <c r="F202" s="17">
        <f t="shared" si="10"/>
        <v>78707.275028392003</v>
      </c>
      <c r="G202" s="13">
        <f t="shared" si="11"/>
        <v>184962.0963167212</v>
      </c>
    </row>
    <row r="203" spans="1:7" x14ac:dyDescent="0.25">
      <c r="A203" s="14">
        <v>199</v>
      </c>
      <c r="B203" s="14">
        <v>5562012</v>
      </c>
      <c r="C203" s="15" t="s">
        <v>205</v>
      </c>
      <c r="D203" s="16">
        <v>0.44060114012085999</v>
      </c>
      <c r="E203" s="17">
        <f t="shared" si="9"/>
        <v>237924.6156652644</v>
      </c>
      <c r="F203" s="17">
        <f t="shared" si="10"/>
        <v>176240.456048344</v>
      </c>
      <c r="G203" s="13">
        <f t="shared" si="11"/>
        <v>414165.0717136084</v>
      </c>
    </row>
    <row r="204" spans="1:7" x14ac:dyDescent="0.25">
      <c r="A204" s="14">
        <v>200</v>
      </c>
      <c r="B204" s="14">
        <v>5562014</v>
      </c>
      <c r="C204" s="15" t="s">
        <v>206</v>
      </c>
      <c r="D204" s="16">
        <v>0.39269266521216001</v>
      </c>
      <c r="E204" s="17">
        <f t="shared" si="9"/>
        <v>212054.03921456638</v>
      </c>
      <c r="F204" s="17">
        <f t="shared" si="10"/>
        <v>157077.066084864</v>
      </c>
      <c r="G204" s="13">
        <f t="shared" si="11"/>
        <v>369131.10529943038</v>
      </c>
    </row>
    <row r="205" spans="1:7" x14ac:dyDescent="0.25">
      <c r="A205" s="14">
        <v>201</v>
      </c>
      <c r="B205" s="14">
        <v>5562016</v>
      </c>
      <c r="C205" s="15" t="s">
        <v>207</v>
      </c>
      <c r="D205" s="16">
        <v>0.23922212300189999</v>
      </c>
      <c r="E205" s="17">
        <f t="shared" si="9"/>
        <v>129179.94642102599</v>
      </c>
      <c r="F205" s="17">
        <f t="shared" si="10"/>
        <v>95688.84920076</v>
      </c>
      <c r="G205" s="13">
        <f t="shared" si="11"/>
        <v>224868.79562178598</v>
      </c>
    </row>
    <row r="206" spans="1:7" x14ac:dyDescent="0.25">
      <c r="A206" s="14">
        <v>202</v>
      </c>
      <c r="B206" s="14">
        <v>5562020</v>
      </c>
      <c r="C206" s="15" t="s">
        <v>208</v>
      </c>
      <c r="D206" s="16">
        <v>0.32378554463921</v>
      </c>
      <c r="E206" s="17">
        <f t="shared" si="9"/>
        <v>174844.19410517337</v>
      </c>
      <c r="F206" s="17">
        <f t="shared" si="10"/>
        <v>129514.21785568399</v>
      </c>
      <c r="G206" s="13">
        <f t="shared" si="11"/>
        <v>304358.41196085734</v>
      </c>
    </row>
    <row r="207" spans="1:7" x14ac:dyDescent="0.25">
      <c r="A207" s="14">
        <v>203</v>
      </c>
      <c r="B207" s="14">
        <v>5562024</v>
      </c>
      <c r="C207" s="15" t="s">
        <v>209</v>
      </c>
      <c r="D207" s="16">
        <v>0.45766289444908997</v>
      </c>
      <c r="E207" s="17">
        <f t="shared" si="9"/>
        <v>247137.96300250859</v>
      </c>
      <c r="F207" s="17">
        <f t="shared" si="10"/>
        <v>183065.15777963598</v>
      </c>
      <c r="G207" s="13">
        <f t="shared" si="11"/>
        <v>430203.1207821446</v>
      </c>
    </row>
    <row r="208" spans="1:7" x14ac:dyDescent="0.25">
      <c r="A208" s="14">
        <v>204</v>
      </c>
      <c r="B208" s="14">
        <v>5562028</v>
      </c>
      <c r="C208" s="15" t="s">
        <v>210</v>
      </c>
      <c r="D208" s="16">
        <v>0.16914236421628001</v>
      </c>
      <c r="E208" s="17">
        <f t="shared" si="9"/>
        <v>91336.876676791202</v>
      </c>
      <c r="F208" s="17">
        <f t="shared" si="10"/>
        <v>67656.945686512001</v>
      </c>
      <c r="G208" s="13">
        <f t="shared" si="11"/>
        <v>158993.82236330322</v>
      </c>
    </row>
    <row r="209" spans="1:7" x14ac:dyDescent="0.25">
      <c r="A209" s="14">
        <v>205</v>
      </c>
      <c r="B209" s="14">
        <v>5562032</v>
      </c>
      <c r="C209" s="15" t="s">
        <v>211</v>
      </c>
      <c r="D209" s="16">
        <v>0.61496899301382002</v>
      </c>
      <c r="E209" s="17">
        <f t="shared" si="9"/>
        <v>332083.25622746279</v>
      </c>
      <c r="F209" s="17">
        <f t="shared" si="10"/>
        <v>245987.59720552803</v>
      </c>
      <c r="G209" s="13">
        <f t="shared" si="11"/>
        <v>578070.85343299084</v>
      </c>
    </row>
    <row r="210" spans="1:7" x14ac:dyDescent="0.25">
      <c r="A210" s="14">
        <v>206</v>
      </c>
      <c r="B210" s="14">
        <v>5562036</v>
      </c>
      <c r="C210" s="15" t="s">
        <v>212</v>
      </c>
      <c r="D210" s="16">
        <v>0.16300655718776999</v>
      </c>
      <c r="E210" s="17">
        <f t="shared" si="9"/>
        <v>88023.540881395791</v>
      </c>
      <c r="F210" s="17">
        <f t="shared" si="10"/>
        <v>65202.622875107991</v>
      </c>
      <c r="G210" s="13">
        <f t="shared" si="11"/>
        <v>153226.16375650378</v>
      </c>
    </row>
    <row r="211" spans="1:7" x14ac:dyDescent="0.25">
      <c r="A211" s="14">
        <v>207</v>
      </c>
      <c r="B211" s="14">
        <v>5566004</v>
      </c>
      <c r="C211" s="15" t="s">
        <v>213</v>
      </c>
      <c r="D211" s="16">
        <v>7.0508773551680004E-2</v>
      </c>
      <c r="E211" s="17">
        <f t="shared" si="9"/>
        <v>38074.737717907199</v>
      </c>
      <c r="F211" s="17">
        <f t="shared" si="10"/>
        <v>28203.509420672002</v>
      </c>
      <c r="G211" s="13">
        <f t="shared" si="11"/>
        <v>66278.247138579201</v>
      </c>
    </row>
    <row r="212" spans="1:7" x14ac:dyDescent="0.25">
      <c r="A212" s="14">
        <v>208</v>
      </c>
      <c r="B212" s="14">
        <v>5566008</v>
      </c>
      <c r="C212" s="15" t="s">
        <v>214</v>
      </c>
      <c r="D212" s="16">
        <v>0.20428999178182999</v>
      </c>
      <c r="E212" s="17">
        <f t="shared" si="9"/>
        <v>110316.5955621882</v>
      </c>
      <c r="F212" s="17">
        <f t="shared" si="10"/>
        <v>81715.996712731998</v>
      </c>
      <c r="G212" s="13">
        <f t="shared" si="11"/>
        <v>192032.5922749202</v>
      </c>
    </row>
    <row r="213" spans="1:7" x14ac:dyDescent="0.25">
      <c r="A213" s="14">
        <v>209</v>
      </c>
      <c r="B213" s="14">
        <v>5566012</v>
      </c>
      <c r="C213" s="15" t="s">
        <v>215</v>
      </c>
      <c r="D213" s="16">
        <v>0.22356793471809999</v>
      </c>
      <c r="E213" s="17">
        <f t="shared" si="9"/>
        <v>120726.68474777401</v>
      </c>
      <c r="F213" s="17">
        <f t="shared" si="10"/>
        <v>89427.173887239987</v>
      </c>
      <c r="G213" s="13">
        <f t="shared" si="11"/>
        <v>210153.85863501398</v>
      </c>
    </row>
    <row r="214" spans="1:7" x14ac:dyDescent="0.25">
      <c r="A214" s="14">
        <v>210</v>
      </c>
      <c r="B214" s="14">
        <v>5566016</v>
      </c>
      <c r="C214" s="15" t="s">
        <v>216</v>
      </c>
      <c r="D214" s="16">
        <v>0.13239957454986001</v>
      </c>
      <c r="E214" s="17">
        <f t="shared" si="9"/>
        <v>71495.770256924399</v>
      </c>
      <c r="F214" s="17">
        <f t="shared" si="10"/>
        <v>52959.829819944011</v>
      </c>
      <c r="G214" s="13">
        <f t="shared" si="11"/>
        <v>124455.6000768684</v>
      </c>
    </row>
    <row r="215" spans="1:7" x14ac:dyDescent="0.25">
      <c r="A215" s="14">
        <v>211</v>
      </c>
      <c r="B215" s="14">
        <v>5566020</v>
      </c>
      <c r="C215" s="15" t="s">
        <v>217</v>
      </c>
      <c r="D215" s="16">
        <v>5.3651133949652E-2</v>
      </c>
      <c r="E215" s="17">
        <f t="shared" si="9"/>
        <v>28971.612332812081</v>
      </c>
      <c r="F215" s="17">
        <f t="shared" si="10"/>
        <v>21460.453579860801</v>
      </c>
      <c r="G215" s="13">
        <f t="shared" si="11"/>
        <v>50432.065912672886</v>
      </c>
    </row>
    <row r="216" spans="1:7" x14ac:dyDescent="0.25">
      <c r="A216" s="14">
        <v>212</v>
      </c>
      <c r="B216" s="14">
        <v>5566024</v>
      </c>
      <c r="C216" s="15" t="s">
        <v>218</v>
      </c>
      <c r="D216" s="16">
        <v>4.5271256491061999E-2</v>
      </c>
      <c r="E216" s="17">
        <f t="shared" si="9"/>
        <v>24446.47850517348</v>
      </c>
      <c r="F216" s="17">
        <f t="shared" si="10"/>
        <v>18108.502596424798</v>
      </c>
      <c r="G216" s="13">
        <f t="shared" si="11"/>
        <v>42554.981101598278</v>
      </c>
    </row>
    <row r="217" spans="1:7" x14ac:dyDescent="0.25">
      <c r="A217" s="14">
        <v>213</v>
      </c>
      <c r="B217" s="14">
        <v>5566028</v>
      </c>
      <c r="C217" s="15" t="s">
        <v>219</v>
      </c>
      <c r="D217" s="16">
        <v>0.29255834288929</v>
      </c>
      <c r="E217" s="17">
        <f t="shared" si="9"/>
        <v>157981.50516021659</v>
      </c>
      <c r="F217" s="17">
        <f t="shared" si="10"/>
        <v>117023.33715571601</v>
      </c>
      <c r="G217" s="13">
        <f t="shared" si="11"/>
        <v>275004.84231593262</v>
      </c>
    </row>
    <row r="218" spans="1:7" x14ac:dyDescent="0.25">
      <c r="A218" s="14">
        <v>214</v>
      </c>
      <c r="B218" s="14">
        <v>5566032</v>
      </c>
      <c r="C218" s="15" t="s">
        <v>220</v>
      </c>
      <c r="D218" s="16">
        <v>4.5804780098356999E-2</v>
      </c>
      <c r="E218" s="17">
        <f t="shared" si="9"/>
        <v>24734.581253112778</v>
      </c>
      <c r="F218" s="17">
        <f t="shared" si="10"/>
        <v>18321.912039342798</v>
      </c>
      <c r="G218" s="13">
        <f t="shared" si="11"/>
        <v>43056.493292455576</v>
      </c>
    </row>
    <row r="219" spans="1:7" x14ac:dyDescent="0.25">
      <c r="A219" s="14">
        <v>215</v>
      </c>
      <c r="B219" s="14">
        <v>5566036</v>
      </c>
      <c r="C219" s="15" t="s">
        <v>221</v>
      </c>
      <c r="D219" s="16">
        <v>4.4051212988935003E-2</v>
      </c>
      <c r="E219" s="17">
        <f t="shared" si="9"/>
        <v>23787.655014024902</v>
      </c>
      <c r="F219" s="17">
        <f t="shared" si="10"/>
        <v>17620.485195574001</v>
      </c>
      <c r="G219" s="13">
        <f t="shared" si="11"/>
        <v>41408.140209598903</v>
      </c>
    </row>
    <row r="220" spans="1:7" x14ac:dyDescent="0.25">
      <c r="A220" s="14">
        <v>216</v>
      </c>
      <c r="B220" s="14">
        <v>5566040</v>
      </c>
      <c r="C220" s="15" t="s">
        <v>222</v>
      </c>
      <c r="D220" s="16">
        <v>0.14028864420220999</v>
      </c>
      <c r="E220" s="17">
        <f t="shared" si="9"/>
        <v>75755.867869193389</v>
      </c>
      <c r="F220" s="17">
        <f t="shared" si="10"/>
        <v>56115.457680883992</v>
      </c>
      <c r="G220" s="13">
        <f t="shared" si="11"/>
        <v>131871.32555007737</v>
      </c>
    </row>
    <row r="221" spans="1:7" x14ac:dyDescent="0.25">
      <c r="A221" s="14">
        <v>217</v>
      </c>
      <c r="B221" s="14">
        <v>5566044</v>
      </c>
      <c r="C221" s="15" t="s">
        <v>223</v>
      </c>
      <c r="D221" s="16">
        <v>6.0544258955911999E-2</v>
      </c>
      <c r="E221" s="17">
        <f t="shared" si="9"/>
        <v>32693.899836192479</v>
      </c>
      <c r="F221" s="17">
        <f t="shared" si="10"/>
        <v>24217.7035823648</v>
      </c>
      <c r="G221" s="13">
        <f t="shared" si="11"/>
        <v>56911.603418557279</v>
      </c>
    </row>
    <row r="222" spans="1:7" x14ac:dyDescent="0.25">
      <c r="A222" s="14">
        <v>218</v>
      </c>
      <c r="B222" s="14">
        <v>5566048</v>
      </c>
      <c r="C222" s="15" t="s">
        <v>224</v>
      </c>
      <c r="D222" s="16">
        <v>8.3154466066400007E-2</v>
      </c>
      <c r="E222" s="17">
        <f t="shared" si="9"/>
        <v>44903.411675856005</v>
      </c>
      <c r="F222" s="17">
        <f t="shared" si="10"/>
        <v>33261.78642656</v>
      </c>
      <c r="G222" s="13">
        <f t="shared" si="11"/>
        <v>78165.198102416005</v>
      </c>
    </row>
    <row r="223" spans="1:7" x14ac:dyDescent="0.25">
      <c r="A223" s="14">
        <v>219</v>
      </c>
      <c r="B223" s="14">
        <v>5566052</v>
      </c>
      <c r="C223" s="15" t="s">
        <v>225</v>
      </c>
      <c r="D223" s="16">
        <v>4.4897550995469E-2</v>
      </c>
      <c r="E223" s="17">
        <f t="shared" si="9"/>
        <v>24244.67753755326</v>
      </c>
      <c r="F223" s="17">
        <f t="shared" si="10"/>
        <v>17959.0203981876</v>
      </c>
      <c r="G223" s="13">
        <f t="shared" si="11"/>
        <v>42203.697935740856</v>
      </c>
    </row>
    <row r="224" spans="1:7" x14ac:dyDescent="0.25">
      <c r="A224" s="14">
        <v>220</v>
      </c>
      <c r="B224" s="14">
        <v>5566056</v>
      </c>
      <c r="C224" s="15" t="s">
        <v>226</v>
      </c>
      <c r="D224" s="16">
        <v>7.2107931599000002E-2</v>
      </c>
      <c r="E224" s="17">
        <f t="shared" si="9"/>
        <v>38938.283063460003</v>
      </c>
      <c r="F224" s="17">
        <f t="shared" si="10"/>
        <v>28843.172639600001</v>
      </c>
      <c r="G224" s="13">
        <f t="shared" si="11"/>
        <v>67781.455703059997</v>
      </c>
    </row>
    <row r="225" spans="1:7" x14ac:dyDescent="0.25">
      <c r="A225" s="14">
        <v>221</v>
      </c>
      <c r="B225" s="14">
        <v>5566060</v>
      </c>
      <c r="C225" s="15" t="s">
        <v>227</v>
      </c>
      <c r="D225" s="16">
        <v>8.4269861870129997E-2</v>
      </c>
      <c r="E225" s="17">
        <f t="shared" si="9"/>
        <v>45505.725409870196</v>
      </c>
      <c r="F225" s="17">
        <f t="shared" si="10"/>
        <v>33707.944748052003</v>
      </c>
      <c r="G225" s="13">
        <f t="shared" si="11"/>
        <v>79213.670157922199</v>
      </c>
    </row>
    <row r="226" spans="1:7" x14ac:dyDescent="0.25">
      <c r="A226" s="14">
        <v>222</v>
      </c>
      <c r="B226" s="14">
        <v>5566064</v>
      </c>
      <c r="C226" s="15" t="s">
        <v>228</v>
      </c>
      <c r="D226" s="16">
        <v>6.3388188195010006E-2</v>
      </c>
      <c r="E226" s="17">
        <f t="shared" si="9"/>
        <v>34229.621625305408</v>
      </c>
      <c r="F226" s="17">
        <f t="shared" si="10"/>
        <v>25355.275278004003</v>
      </c>
      <c r="G226" s="13">
        <f t="shared" si="11"/>
        <v>59584.896903309411</v>
      </c>
    </row>
    <row r="227" spans="1:7" x14ac:dyDescent="0.25">
      <c r="A227" s="14">
        <v>223</v>
      </c>
      <c r="B227" s="14">
        <v>5566068</v>
      </c>
      <c r="C227" s="15" t="s">
        <v>229</v>
      </c>
      <c r="D227" s="16">
        <v>0.12963518413908001</v>
      </c>
      <c r="E227" s="17">
        <f t="shared" si="9"/>
        <v>70002.999435103207</v>
      </c>
      <c r="F227" s="17">
        <f t="shared" si="10"/>
        <v>51854.073655632004</v>
      </c>
      <c r="G227" s="13">
        <f t="shared" si="11"/>
        <v>121857.07309073521</v>
      </c>
    </row>
    <row r="228" spans="1:7" x14ac:dyDescent="0.25">
      <c r="A228" s="14">
        <v>224</v>
      </c>
      <c r="B228" s="14">
        <v>5566072</v>
      </c>
      <c r="C228" s="15" t="s">
        <v>230</v>
      </c>
      <c r="D228" s="16">
        <v>7.3810016763269995E-2</v>
      </c>
      <c r="E228" s="17">
        <f t="shared" si="9"/>
        <v>39857.4090521658</v>
      </c>
      <c r="F228" s="17">
        <f t="shared" si="10"/>
        <v>29524.006705307998</v>
      </c>
      <c r="G228" s="13">
        <f t="shared" si="11"/>
        <v>69381.415757473791</v>
      </c>
    </row>
    <row r="229" spans="1:7" x14ac:dyDescent="0.25">
      <c r="A229" s="14">
        <v>225</v>
      </c>
      <c r="B229" s="14">
        <v>5566076</v>
      </c>
      <c r="C229" s="15" t="s">
        <v>231</v>
      </c>
      <c r="D229" s="16">
        <v>0.42220827270889</v>
      </c>
      <c r="E229" s="17">
        <f t="shared" si="9"/>
        <v>227992.46726280061</v>
      </c>
      <c r="F229" s="17">
        <f t="shared" si="10"/>
        <v>168883.309083556</v>
      </c>
      <c r="G229" s="13">
        <f t="shared" si="11"/>
        <v>396875.77634635661</v>
      </c>
    </row>
    <row r="230" spans="1:7" x14ac:dyDescent="0.25">
      <c r="A230" s="14">
        <v>226</v>
      </c>
      <c r="B230" s="14">
        <v>5566080</v>
      </c>
      <c r="C230" s="15" t="s">
        <v>232</v>
      </c>
      <c r="D230" s="16">
        <v>5.0179673678181998E-2</v>
      </c>
      <c r="E230" s="17">
        <f t="shared" si="9"/>
        <v>27097.023786218277</v>
      </c>
      <c r="F230" s="17">
        <f t="shared" si="10"/>
        <v>20071.869471272799</v>
      </c>
      <c r="G230" s="13">
        <f t="shared" si="11"/>
        <v>47168.893257491072</v>
      </c>
    </row>
    <row r="231" spans="1:7" x14ac:dyDescent="0.25">
      <c r="A231" s="14">
        <v>227</v>
      </c>
      <c r="B231" s="14">
        <v>5566084</v>
      </c>
      <c r="C231" s="15" t="s">
        <v>233</v>
      </c>
      <c r="D231" s="16">
        <v>0.20399645438544001</v>
      </c>
      <c r="E231" s="17">
        <f t="shared" si="9"/>
        <v>110158.0853681376</v>
      </c>
      <c r="F231" s="17">
        <f t="shared" si="10"/>
        <v>81598.581754176004</v>
      </c>
      <c r="G231" s="13">
        <f t="shared" si="11"/>
        <v>191756.66712231361</v>
      </c>
    </row>
    <row r="232" spans="1:7" x14ac:dyDescent="0.25">
      <c r="A232" s="14">
        <v>228</v>
      </c>
      <c r="B232" s="14">
        <v>5566088</v>
      </c>
      <c r="C232" s="15" t="s">
        <v>234</v>
      </c>
      <c r="D232" s="16">
        <v>6.2550307719340004E-2</v>
      </c>
      <c r="E232" s="17">
        <f t="shared" si="9"/>
        <v>33777.166168443604</v>
      </c>
      <c r="F232" s="17">
        <f t="shared" si="10"/>
        <v>25020.123087735999</v>
      </c>
      <c r="G232" s="13">
        <f t="shared" si="11"/>
        <v>58797.289256179603</v>
      </c>
    </row>
    <row r="233" spans="1:7" x14ac:dyDescent="0.25">
      <c r="A233" s="14">
        <v>229</v>
      </c>
      <c r="B233" s="14">
        <v>5566092</v>
      </c>
      <c r="C233" s="15" t="s">
        <v>235</v>
      </c>
      <c r="D233" s="16">
        <v>7.7659696277949997E-2</v>
      </c>
      <c r="E233" s="17">
        <f t="shared" si="9"/>
        <v>41936.235990092995</v>
      </c>
      <c r="F233" s="17">
        <f t="shared" si="10"/>
        <v>31063.878511179999</v>
      </c>
      <c r="G233" s="13">
        <f t="shared" si="11"/>
        <v>73000.114501272998</v>
      </c>
    </row>
    <row r="234" spans="1:7" x14ac:dyDescent="0.25">
      <c r="A234" s="14">
        <v>230</v>
      </c>
      <c r="B234" s="14">
        <v>5566096</v>
      </c>
      <c r="C234" s="15" t="s">
        <v>236</v>
      </c>
      <c r="D234" s="16">
        <v>5.6226274560865999E-2</v>
      </c>
      <c r="E234" s="17">
        <f t="shared" si="9"/>
        <v>30362.188262867639</v>
      </c>
      <c r="F234" s="17">
        <f t="shared" si="10"/>
        <v>22490.509824346402</v>
      </c>
      <c r="G234" s="13">
        <f t="shared" si="11"/>
        <v>52852.698087214041</v>
      </c>
    </row>
    <row r="235" spans="1:7" x14ac:dyDescent="0.25">
      <c r="A235" s="14">
        <v>231</v>
      </c>
      <c r="B235" s="14">
        <v>5570004</v>
      </c>
      <c r="C235" s="15" t="s">
        <v>237</v>
      </c>
      <c r="D235" s="16">
        <v>0.30362501228553002</v>
      </c>
      <c r="E235" s="17">
        <f t="shared" si="9"/>
        <v>163957.5066341862</v>
      </c>
      <c r="F235" s="17">
        <f t="shared" si="10"/>
        <v>121450.004914212</v>
      </c>
      <c r="G235" s="13">
        <f t="shared" si="11"/>
        <v>285407.51154839818</v>
      </c>
    </row>
    <row r="236" spans="1:7" x14ac:dyDescent="0.25">
      <c r="A236" s="14">
        <v>232</v>
      </c>
      <c r="B236" s="14">
        <v>5570008</v>
      </c>
      <c r="C236" s="15" t="s">
        <v>238</v>
      </c>
      <c r="D236" s="16">
        <v>0.21831515452410999</v>
      </c>
      <c r="E236" s="17">
        <f t="shared" si="9"/>
        <v>117890.18344301938</v>
      </c>
      <c r="F236" s="17">
        <f t="shared" si="10"/>
        <v>87326.061809643987</v>
      </c>
      <c r="G236" s="13">
        <f t="shared" si="11"/>
        <v>205216.24525266339</v>
      </c>
    </row>
    <row r="237" spans="1:7" x14ac:dyDescent="0.25">
      <c r="A237" s="14">
        <v>233</v>
      </c>
      <c r="B237" s="14">
        <v>5570012</v>
      </c>
      <c r="C237" s="15" t="s">
        <v>239</v>
      </c>
      <c r="D237" s="16">
        <v>4.1406729787429E-2</v>
      </c>
      <c r="E237" s="17">
        <f t="shared" si="9"/>
        <v>22359.634085211659</v>
      </c>
      <c r="F237" s="17">
        <f t="shared" si="10"/>
        <v>16562.691914971601</v>
      </c>
      <c r="G237" s="13">
        <f t="shared" si="11"/>
        <v>38922.32600018326</v>
      </c>
    </row>
    <row r="238" spans="1:7" x14ac:dyDescent="0.25">
      <c r="A238" s="14">
        <v>234</v>
      </c>
      <c r="B238" s="14">
        <v>5570016</v>
      </c>
      <c r="C238" s="15" t="s">
        <v>240</v>
      </c>
      <c r="D238" s="16">
        <v>0.10840488335438001</v>
      </c>
      <c r="E238" s="17">
        <f t="shared" si="9"/>
        <v>58538.637011365201</v>
      </c>
      <c r="F238" s="17">
        <f t="shared" si="10"/>
        <v>43361.953341752</v>
      </c>
      <c r="G238" s="13">
        <f t="shared" si="11"/>
        <v>101900.59035311721</v>
      </c>
    </row>
    <row r="239" spans="1:7" x14ac:dyDescent="0.25">
      <c r="A239" s="14">
        <v>235</v>
      </c>
      <c r="B239" s="14">
        <v>5570020</v>
      </c>
      <c r="C239" s="15" t="s">
        <v>241</v>
      </c>
      <c r="D239" s="16">
        <v>0.13790608963626999</v>
      </c>
      <c r="E239" s="17">
        <f t="shared" si="9"/>
        <v>74469.288403585801</v>
      </c>
      <c r="F239" s="17">
        <f t="shared" si="10"/>
        <v>55162.435854507989</v>
      </c>
      <c r="G239" s="13">
        <f t="shared" si="11"/>
        <v>129631.72425809379</v>
      </c>
    </row>
    <row r="240" spans="1:7" x14ac:dyDescent="0.25">
      <c r="A240" s="14">
        <v>236</v>
      </c>
      <c r="B240" s="14">
        <v>5570024</v>
      </c>
      <c r="C240" s="15" t="s">
        <v>242</v>
      </c>
      <c r="D240" s="16">
        <v>6.6804269281509995E-2</v>
      </c>
      <c r="E240" s="17">
        <f t="shared" si="9"/>
        <v>36074.305412015397</v>
      </c>
      <c r="F240" s="17">
        <f t="shared" si="10"/>
        <v>26721.707712603999</v>
      </c>
      <c r="G240" s="13">
        <f t="shared" si="11"/>
        <v>62796.013124619392</v>
      </c>
    </row>
    <row r="241" spans="1:7" x14ac:dyDescent="0.25">
      <c r="A241" s="14">
        <v>237</v>
      </c>
      <c r="B241" s="14">
        <v>5570028</v>
      </c>
      <c r="C241" s="15" t="s">
        <v>243</v>
      </c>
      <c r="D241" s="16">
        <v>0.18015272844043001</v>
      </c>
      <c r="E241" s="17">
        <f t="shared" si="9"/>
        <v>97282.473357832205</v>
      </c>
      <c r="F241" s="17">
        <f t="shared" si="10"/>
        <v>72061.091376172</v>
      </c>
      <c r="G241" s="13">
        <f t="shared" si="11"/>
        <v>169343.56473400421</v>
      </c>
    </row>
    <row r="242" spans="1:7" x14ac:dyDescent="0.25">
      <c r="A242" s="14">
        <v>238</v>
      </c>
      <c r="B242" s="14">
        <v>5570032</v>
      </c>
      <c r="C242" s="15" t="s">
        <v>244</v>
      </c>
      <c r="D242" s="16">
        <v>7.5312192405850006E-2</v>
      </c>
      <c r="E242" s="17">
        <f t="shared" si="9"/>
        <v>40668.583899159006</v>
      </c>
      <c r="F242" s="17">
        <f t="shared" si="10"/>
        <v>30124.876962340004</v>
      </c>
      <c r="G242" s="13">
        <f t="shared" si="11"/>
        <v>70793.460861499014</v>
      </c>
    </row>
    <row r="243" spans="1:7" x14ac:dyDescent="0.25">
      <c r="A243" s="14">
        <v>239</v>
      </c>
      <c r="B243" s="14">
        <v>5570036</v>
      </c>
      <c r="C243" s="15" t="s">
        <v>245</v>
      </c>
      <c r="D243" s="16">
        <v>9.4877016915179996E-2</v>
      </c>
      <c r="E243" s="17">
        <f t="shared" si="9"/>
        <v>51233.589134197195</v>
      </c>
      <c r="F243" s="17">
        <f t="shared" si="10"/>
        <v>37950.806766071997</v>
      </c>
      <c r="G243" s="13">
        <f t="shared" si="11"/>
        <v>89184.395900269184</v>
      </c>
    </row>
    <row r="244" spans="1:7" x14ac:dyDescent="0.25">
      <c r="A244" s="14">
        <v>240</v>
      </c>
      <c r="B244" s="14">
        <v>5570040</v>
      </c>
      <c r="C244" s="15" t="s">
        <v>246</v>
      </c>
      <c r="D244" s="16">
        <v>9.1623787492899997E-2</v>
      </c>
      <c r="E244" s="17">
        <f t="shared" si="9"/>
        <v>49476.845246165998</v>
      </c>
      <c r="F244" s="17">
        <f t="shared" si="10"/>
        <v>36649.514997159997</v>
      </c>
      <c r="G244" s="13">
        <f t="shared" si="11"/>
        <v>86126.360243325995</v>
      </c>
    </row>
    <row r="245" spans="1:7" x14ac:dyDescent="0.25">
      <c r="A245" s="14">
        <v>241</v>
      </c>
      <c r="B245" s="14">
        <v>5570044</v>
      </c>
      <c r="C245" s="15" t="s">
        <v>247</v>
      </c>
      <c r="D245" s="16">
        <v>0.12490871619329</v>
      </c>
      <c r="E245" s="17">
        <f t="shared" si="9"/>
        <v>67450.706744376599</v>
      </c>
      <c r="F245" s="17">
        <f t="shared" si="10"/>
        <v>49963.486477316001</v>
      </c>
      <c r="G245" s="13">
        <f t="shared" si="11"/>
        <v>117414.19322169261</v>
      </c>
    </row>
    <row r="246" spans="1:7" x14ac:dyDescent="0.25">
      <c r="A246" s="14">
        <v>242</v>
      </c>
      <c r="B246" s="14">
        <v>5570048</v>
      </c>
      <c r="C246" s="15" t="s">
        <v>248</v>
      </c>
      <c r="D246" s="16">
        <v>8.7455189707900005E-2</v>
      </c>
      <c r="E246" s="17">
        <f t="shared" si="9"/>
        <v>47225.802442266002</v>
      </c>
      <c r="F246" s="17">
        <f t="shared" si="10"/>
        <v>34982.075883160003</v>
      </c>
      <c r="G246" s="13">
        <f t="shared" si="11"/>
        <v>82207.878325426005</v>
      </c>
    </row>
    <row r="247" spans="1:7" x14ac:dyDescent="0.25">
      <c r="A247" s="14">
        <v>243</v>
      </c>
      <c r="B247" s="14">
        <v>5570052</v>
      </c>
      <c r="C247" s="15" t="s">
        <v>249</v>
      </c>
      <c r="D247" s="16">
        <v>0.24269177967743999</v>
      </c>
      <c r="E247" s="17">
        <f t="shared" si="9"/>
        <v>131053.5610258176</v>
      </c>
      <c r="F247" s="17">
        <f t="shared" si="10"/>
        <v>97076.711870975996</v>
      </c>
      <c r="G247" s="13">
        <f t="shared" si="11"/>
        <v>228130.27289679361</v>
      </c>
    </row>
    <row r="248" spans="1:7" x14ac:dyDescent="0.25">
      <c r="A248" s="14">
        <v>244</v>
      </c>
      <c r="B248" s="14">
        <v>5711000</v>
      </c>
      <c r="C248" s="15" t="s">
        <v>250</v>
      </c>
      <c r="D248" s="16">
        <v>1.7742418968448199</v>
      </c>
      <c r="E248" s="17">
        <f t="shared" si="9"/>
        <v>958090.62429620279</v>
      </c>
      <c r="F248" s="17">
        <f t="shared" si="10"/>
        <v>709696.758737928</v>
      </c>
      <c r="G248" s="13">
        <f t="shared" si="11"/>
        <v>1667787.3830341308</v>
      </c>
    </row>
    <row r="249" spans="1:7" x14ac:dyDescent="0.25">
      <c r="A249" s="14">
        <v>245</v>
      </c>
      <c r="B249" s="14">
        <v>5754004</v>
      </c>
      <c r="C249" s="15" t="s">
        <v>251</v>
      </c>
      <c r="D249" s="16">
        <v>6.1179038037315003E-2</v>
      </c>
      <c r="E249" s="17">
        <f t="shared" si="9"/>
        <v>33036.680540150104</v>
      </c>
      <c r="F249" s="17">
        <f t="shared" si="10"/>
        <v>24471.615214926001</v>
      </c>
      <c r="G249" s="13">
        <f t="shared" si="11"/>
        <v>57508.295755076106</v>
      </c>
    </row>
    <row r="250" spans="1:7" x14ac:dyDescent="0.25">
      <c r="A250" s="14">
        <v>246</v>
      </c>
      <c r="B250" s="14">
        <v>5754008</v>
      </c>
      <c r="C250" s="15" t="s">
        <v>252</v>
      </c>
      <c r="D250" s="16">
        <v>0.52615632544306001</v>
      </c>
      <c r="E250" s="17">
        <f t="shared" si="9"/>
        <v>284124.41573925241</v>
      </c>
      <c r="F250" s="17">
        <f t="shared" si="10"/>
        <v>210462.53017722402</v>
      </c>
      <c r="G250" s="13">
        <f t="shared" si="11"/>
        <v>494586.94591647643</v>
      </c>
    </row>
    <row r="251" spans="1:7" x14ac:dyDescent="0.25">
      <c r="A251" s="14">
        <v>247</v>
      </c>
      <c r="B251" s="14">
        <v>5754012</v>
      </c>
      <c r="C251" s="15" t="s">
        <v>253</v>
      </c>
      <c r="D251" s="16">
        <v>0.12987098404840999</v>
      </c>
      <c r="E251" s="17">
        <f t="shared" si="9"/>
        <v>70130.331386141392</v>
      </c>
      <c r="F251" s="17">
        <f t="shared" si="10"/>
        <v>51948.393619363997</v>
      </c>
      <c r="G251" s="13">
        <f t="shared" si="11"/>
        <v>122078.72500550539</v>
      </c>
    </row>
    <row r="252" spans="1:7" x14ac:dyDescent="0.25">
      <c r="A252" s="14">
        <v>248</v>
      </c>
      <c r="B252" s="14">
        <v>5754016</v>
      </c>
      <c r="C252" s="15" t="s">
        <v>254</v>
      </c>
      <c r="D252" s="16">
        <v>0.15253494251661001</v>
      </c>
      <c r="E252" s="17">
        <f t="shared" si="9"/>
        <v>82368.868958969411</v>
      </c>
      <c r="F252" s="17">
        <f t="shared" si="10"/>
        <v>61013.977006644003</v>
      </c>
      <c r="G252" s="13">
        <f t="shared" si="11"/>
        <v>143382.84596561341</v>
      </c>
    </row>
    <row r="253" spans="1:7" x14ac:dyDescent="0.25">
      <c r="A253" s="14">
        <v>249</v>
      </c>
      <c r="B253" s="14">
        <v>5754020</v>
      </c>
      <c r="C253" s="15" t="s">
        <v>255</v>
      </c>
      <c r="D253" s="16">
        <v>0.10528855150227</v>
      </c>
      <c r="E253" s="17">
        <f t="shared" si="9"/>
        <v>56855.817811225803</v>
      </c>
      <c r="F253" s="17">
        <f t="shared" si="10"/>
        <v>42115.420600908001</v>
      </c>
      <c r="G253" s="13">
        <f t="shared" si="11"/>
        <v>98971.238412133796</v>
      </c>
    </row>
    <row r="254" spans="1:7" x14ac:dyDescent="0.25">
      <c r="A254" s="14">
        <v>250</v>
      </c>
      <c r="B254" s="14">
        <v>5754024</v>
      </c>
      <c r="C254" s="15" t="s">
        <v>256</v>
      </c>
      <c r="D254" s="16">
        <v>5.3260536565131002E-2</v>
      </c>
      <c r="E254" s="17">
        <f t="shared" si="9"/>
        <v>28760.689745170741</v>
      </c>
      <c r="F254" s="17">
        <f t="shared" si="10"/>
        <v>21304.214626052402</v>
      </c>
      <c r="G254" s="13">
        <f t="shared" si="11"/>
        <v>50064.904371223143</v>
      </c>
    </row>
    <row r="255" spans="1:7" x14ac:dyDescent="0.25">
      <c r="A255" s="14">
        <v>251</v>
      </c>
      <c r="B255" s="14">
        <v>5754028</v>
      </c>
      <c r="C255" s="15" t="s">
        <v>257</v>
      </c>
      <c r="D255" s="16">
        <v>0.26762384541348999</v>
      </c>
      <c r="E255" s="17">
        <f t="shared" si="9"/>
        <v>144516.87652328459</v>
      </c>
      <c r="F255" s="17">
        <f t="shared" si="10"/>
        <v>107049.53816539601</v>
      </c>
      <c r="G255" s="13">
        <f t="shared" si="11"/>
        <v>251566.41468868061</v>
      </c>
    </row>
    <row r="256" spans="1:7" x14ac:dyDescent="0.25">
      <c r="A256" s="14">
        <v>252</v>
      </c>
      <c r="B256" s="14">
        <v>5754032</v>
      </c>
      <c r="C256" s="15" t="s">
        <v>258</v>
      </c>
      <c r="D256" s="16">
        <v>0.18073819944401001</v>
      </c>
      <c r="E256" s="17">
        <f t="shared" si="9"/>
        <v>97598.62769976542</v>
      </c>
      <c r="F256" s="17">
        <f t="shared" si="10"/>
        <v>72295.27977760401</v>
      </c>
      <c r="G256" s="13">
        <f t="shared" si="11"/>
        <v>169893.90747736942</v>
      </c>
    </row>
    <row r="257" spans="1:7" x14ac:dyDescent="0.25">
      <c r="A257" s="14">
        <v>253</v>
      </c>
      <c r="B257" s="14">
        <v>5754036</v>
      </c>
      <c r="C257" s="15" t="s">
        <v>259</v>
      </c>
      <c r="D257" s="16">
        <v>0.15581856313247999</v>
      </c>
      <c r="E257" s="17">
        <f t="shared" si="9"/>
        <v>84142.024091539191</v>
      </c>
      <c r="F257" s="17">
        <f t="shared" si="10"/>
        <v>62327.425252991998</v>
      </c>
      <c r="G257" s="13">
        <f t="shared" si="11"/>
        <v>146469.4493445312</v>
      </c>
    </row>
    <row r="258" spans="1:7" x14ac:dyDescent="0.25">
      <c r="A258" s="14">
        <v>254</v>
      </c>
      <c r="B258" s="14">
        <v>5754040</v>
      </c>
      <c r="C258" s="15" t="s">
        <v>260</v>
      </c>
      <c r="D258" s="16">
        <v>0.12147339153334</v>
      </c>
      <c r="E258" s="17">
        <f t="shared" si="9"/>
        <v>65595.631428003602</v>
      </c>
      <c r="F258" s="17">
        <f t="shared" si="10"/>
        <v>48589.356613336</v>
      </c>
      <c r="G258" s="13">
        <f t="shared" si="11"/>
        <v>114184.9880413396</v>
      </c>
    </row>
    <row r="259" spans="1:7" x14ac:dyDescent="0.25">
      <c r="A259" s="14">
        <v>255</v>
      </c>
      <c r="B259" s="14">
        <v>5754044</v>
      </c>
      <c r="C259" s="15" t="s">
        <v>261</v>
      </c>
      <c r="D259" s="16">
        <v>0.14987857534827001</v>
      </c>
      <c r="E259" s="17">
        <f t="shared" si="9"/>
        <v>80934.430688065797</v>
      </c>
      <c r="F259" s="17">
        <f t="shared" si="10"/>
        <v>59951.430139308002</v>
      </c>
      <c r="G259" s="13">
        <f t="shared" si="11"/>
        <v>140885.86082737381</v>
      </c>
    </row>
    <row r="260" spans="1:7" x14ac:dyDescent="0.25">
      <c r="A260" s="14">
        <v>256</v>
      </c>
      <c r="B260" s="14">
        <v>5754048</v>
      </c>
      <c r="C260" s="15" t="s">
        <v>262</v>
      </c>
      <c r="D260" s="16">
        <v>0.13242209303399999</v>
      </c>
      <c r="E260" s="17">
        <f t="shared" si="9"/>
        <v>71507.930238359986</v>
      </c>
      <c r="F260" s="17">
        <f t="shared" si="10"/>
        <v>52968.837213599996</v>
      </c>
      <c r="G260" s="13">
        <f t="shared" si="11"/>
        <v>124476.76745195998</v>
      </c>
    </row>
    <row r="261" spans="1:7" x14ac:dyDescent="0.25">
      <c r="A261" s="14">
        <v>257</v>
      </c>
      <c r="B261" s="14">
        <v>5754052</v>
      </c>
      <c r="C261" s="15" t="s">
        <v>263</v>
      </c>
      <c r="D261" s="16">
        <v>6.9077312646070005E-2</v>
      </c>
      <c r="E261" s="17">
        <f t="shared" si="9"/>
        <v>37301.748828877804</v>
      </c>
      <c r="F261" s="17">
        <f t="shared" si="10"/>
        <v>27630.925058428002</v>
      </c>
      <c r="G261" s="13">
        <f t="shared" si="11"/>
        <v>64932.673887305806</v>
      </c>
    </row>
    <row r="262" spans="1:7" x14ac:dyDescent="0.25">
      <c r="A262" s="14">
        <v>258</v>
      </c>
      <c r="B262" s="14">
        <v>5758004</v>
      </c>
      <c r="C262" s="15" t="s">
        <v>264</v>
      </c>
      <c r="D262" s="16">
        <v>0.25081234339977998</v>
      </c>
      <c r="E262" s="17">
        <f t="shared" ref="E262:E325" si="12">$E$3*D262/100</f>
        <v>135438.66543588118</v>
      </c>
      <c r="F262" s="17">
        <f t="shared" ref="F262:F325" si="13">$F$3*D262/100</f>
        <v>100324.93735991199</v>
      </c>
      <c r="G262" s="13">
        <f t="shared" ref="G262:G325" si="14">E262+F262</f>
        <v>235763.60279579315</v>
      </c>
    </row>
    <row r="263" spans="1:7" x14ac:dyDescent="0.25">
      <c r="A263" s="14">
        <v>259</v>
      </c>
      <c r="B263" s="14">
        <v>5758008</v>
      </c>
      <c r="C263" s="15" t="s">
        <v>265</v>
      </c>
      <c r="D263" s="16">
        <v>0.11661466505263</v>
      </c>
      <c r="E263" s="17">
        <f t="shared" si="12"/>
        <v>62971.919128420202</v>
      </c>
      <c r="F263" s="17">
        <f t="shared" si="13"/>
        <v>46645.866021052003</v>
      </c>
      <c r="G263" s="13">
        <f t="shared" si="14"/>
        <v>109617.78514947221</v>
      </c>
    </row>
    <row r="264" spans="1:7" x14ac:dyDescent="0.25">
      <c r="A264" s="14">
        <v>260</v>
      </c>
      <c r="B264" s="14">
        <v>5758012</v>
      </c>
      <c r="C264" s="15" t="s">
        <v>266</v>
      </c>
      <c r="D264" s="16">
        <v>0.36067298264737002</v>
      </c>
      <c r="E264" s="17">
        <f t="shared" si="12"/>
        <v>194763.4106295798</v>
      </c>
      <c r="F264" s="17">
        <f t="shared" si="13"/>
        <v>144269.193058948</v>
      </c>
      <c r="G264" s="13">
        <f t="shared" si="14"/>
        <v>339032.60368852783</v>
      </c>
    </row>
    <row r="265" spans="1:7" x14ac:dyDescent="0.25">
      <c r="A265" s="14">
        <v>261</v>
      </c>
      <c r="B265" s="14">
        <v>5758016</v>
      </c>
      <c r="C265" s="15" t="s">
        <v>267</v>
      </c>
      <c r="D265" s="16">
        <v>0.10830971408577</v>
      </c>
      <c r="E265" s="17">
        <f t="shared" si="12"/>
        <v>58487.24560631581</v>
      </c>
      <c r="F265" s="17">
        <f t="shared" si="13"/>
        <v>43323.885634308004</v>
      </c>
      <c r="G265" s="13">
        <f t="shared" si="14"/>
        <v>101811.13124062381</v>
      </c>
    </row>
    <row r="266" spans="1:7" x14ac:dyDescent="0.25">
      <c r="A266" s="14">
        <v>262</v>
      </c>
      <c r="B266" s="14">
        <v>5758020</v>
      </c>
      <c r="C266" s="15" t="s">
        <v>268</v>
      </c>
      <c r="D266" s="16">
        <v>9.2014091156200004E-2</v>
      </c>
      <c r="E266" s="17">
        <f t="shared" si="12"/>
        <v>49687.609224348002</v>
      </c>
      <c r="F266" s="17">
        <f t="shared" si="13"/>
        <v>36805.636462480004</v>
      </c>
      <c r="G266" s="13">
        <f t="shared" si="14"/>
        <v>86493.245686828013</v>
      </c>
    </row>
    <row r="267" spans="1:7" x14ac:dyDescent="0.25">
      <c r="A267" s="14">
        <v>263</v>
      </c>
      <c r="B267" s="14">
        <v>5758024</v>
      </c>
      <c r="C267" s="15" t="s">
        <v>269</v>
      </c>
      <c r="D267" s="16">
        <v>0.22161315189844999</v>
      </c>
      <c r="E267" s="17">
        <f t="shared" si="12"/>
        <v>119671.10202516298</v>
      </c>
      <c r="F267" s="17">
        <f t="shared" si="13"/>
        <v>88645.260759379991</v>
      </c>
      <c r="G267" s="13">
        <f t="shared" si="14"/>
        <v>208316.36278454296</v>
      </c>
    </row>
    <row r="268" spans="1:7" x14ac:dyDescent="0.25">
      <c r="A268" s="14">
        <v>264</v>
      </c>
      <c r="B268" s="14">
        <v>5758028</v>
      </c>
      <c r="C268" s="15" t="s">
        <v>270</v>
      </c>
      <c r="D268" s="16">
        <v>6.0380003851929001E-2</v>
      </c>
      <c r="E268" s="17">
        <f t="shared" si="12"/>
        <v>32605.202080041658</v>
      </c>
      <c r="F268" s="17">
        <f t="shared" si="13"/>
        <v>24152.001540771602</v>
      </c>
      <c r="G268" s="13">
        <f t="shared" si="14"/>
        <v>56757.203620813263</v>
      </c>
    </row>
    <row r="269" spans="1:7" x14ac:dyDescent="0.25">
      <c r="A269" s="14">
        <v>265</v>
      </c>
      <c r="B269" s="14">
        <v>5758032</v>
      </c>
      <c r="C269" s="15" t="s">
        <v>271</v>
      </c>
      <c r="D269" s="16">
        <v>8.7415607477979995E-2</v>
      </c>
      <c r="E269" s="17">
        <f t="shared" si="12"/>
        <v>47204.428038109196</v>
      </c>
      <c r="F269" s="17">
        <f t="shared" si="13"/>
        <v>34966.242991191997</v>
      </c>
      <c r="G269" s="13">
        <f t="shared" si="14"/>
        <v>82170.671029301186</v>
      </c>
    </row>
    <row r="270" spans="1:7" x14ac:dyDescent="0.25">
      <c r="A270" s="14">
        <v>266</v>
      </c>
      <c r="B270" s="14">
        <v>5758036</v>
      </c>
      <c r="C270" s="15" t="s">
        <v>272</v>
      </c>
      <c r="D270" s="16">
        <v>0.12066373973536</v>
      </c>
      <c r="E270" s="17">
        <f t="shared" si="12"/>
        <v>65158.419457094402</v>
      </c>
      <c r="F270" s="17">
        <f t="shared" si="13"/>
        <v>48265.495894143998</v>
      </c>
      <c r="G270" s="13">
        <f t="shared" si="14"/>
        <v>113423.91535123839</v>
      </c>
    </row>
    <row r="271" spans="1:7" x14ac:dyDescent="0.25">
      <c r="A271" s="14">
        <v>267</v>
      </c>
      <c r="B271" s="14">
        <v>5762004</v>
      </c>
      <c r="C271" s="15" t="s">
        <v>273</v>
      </c>
      <c r="D271" s="16">
        <v>0.12874042809189001</v>
      </c>
      <c r="E271" s="17">
        <f t="shared" si="12"/>
        <v>69519.831169620607</v>
      </c>
      <c r="F271" s="17">
        <f t="shared" si="13"/>
        <v>51496.171236756003</v>
      </c>
      <c r="G271" s="13">
        <f t="shared" si="14"/>
        <v>121016.00240637662</v>
      </c>
    </row>
    <row r="272" spans="1:7" x14ac:dyDescent="0.25">
      <c r="A272" s="14">
        <v>268</v>
      </c>
      <c r="B272" s="14">
        <v>5762008</v>
      </c>
      <c r="C272" s="15" t="s">
        <v>274</v>
      </c>
      <c r="D272" s="16">
        <v>9.5294429911100001E-2</v>
      </c>
      <c r="E272" s="17">
        <f t="shared" si="12"/>
        <v>51458.992151993996</v>
      </c>
      <c r="F272" s="17">
        <f t="shared" si="13"/>
        <v>38117.771964439999</v>
      </c>
      <c r="G272" s="13">
        <f t="shared" si="14"/>
        <v>89576.764116434002</v>
      </c>
    </row>
    <row r="273" spans="1:7" x14ac:dyDescent="0.25">
      <c r="A273" s="14">
        <v>269</v>
      </c>
      <c r="B273" s="14">
        <v>5762012</v>
      </c>
      <c r="C273" s="15" t="s">
        <v>275</v>
      </c>
      <c r="D273" s="16">
        <v>6.4001491931180002E-2</v>
      </c>
      <c r="E273" s="17">
        <f t="shared" si="12"/>
        <v>34560.8056428372</v>
      </c>
      <c r="F273" s="17">
        <f t="shared" si="13"/>
        <v>25600.596772472003</v>
      </c>
      <c r="G273" s="13">
        <f t="shared" si="14"/>
        <v>60161.402415309203</v>
      </c>
    </row>
    <row r="274" spans="1:7" x14ac:dyDescent="0.25">
      <c r="A274" s="14">
        <v>270</v>
      </c>
      <c r="B274" s="14">
        <v>5762016</v>
      </c>
      <c r="C274" s="15" t="s">
        <v>276</v>
      </c>
      <c r="D274" s="16">
        <v>0.11762417128845</v>
      </c>
      <c r="E274" s="17">
        <f t="shared" si="12"/>
        <v>63517.052495763004</v>
      </c>
      <c r="F274" s="17">
        <f t="shared" si="13"/>
        <v>47049.668515379999</v>
      </c>
      <c r="G274" s="13">
        <f t="shared" si="14"/>
        <v>110566.721011143</v>
      </c>
    </row>
    <row r="275" spans="1:7" x14ac:dyDescent="0.25">
      <c r="A275" s="14">
        <v>271</v>
      </c>
      <c r="B275" s="14">
        <v>5762020</v>
      </c>
      <c r="C275" s="15" t="s">
        <v>277</v>
      </c>
      <c r="D275" s="16">
        <v>0.19914697392424999</v>
      </c>
      <c r="E275" s="17">
        <f t="shared" si="12"/>
        <v>107539.365919095</v>
      </c>
      <c r="F275" s="17">
        <f t="shared" si="13"/>
        <v>79658.789569699991</v>
      </c>
      <c r="G275" s="13">
        <f t="shared" si="14"/>
        <v>187198.15548879499</v>
      </c>
    </row>
    <row r="276" spans="1:7" x14ac:dyDescent="0.25">
      <c r="A276" s="14">
        <v>272</v>
      </c>
      <c r="B276" s="14">
        <v>5762024</v>
      </c>
      <c r="C276" s="15" t="s">
        <v>278</v>
      </c>
      <c r="D276" s="16">
        <v>3.6855810791985001E-2</v>
      </c>
      <c r="E276" s="17">
        <f t="shared" si="12"/>
        <v>19902.137827671901</v>
      </c>
      <c r="F276" s="17">
        <f t="shared" si="13"/>
        <v>14742.324316794002</v>
      </c>
      <c r="G276" s="13">
        <f t="shared" si="14"/>
        <v>34644.462144465899</v>
      </c>
    </row>
    <row r="277" spans="1:7" x14ac:dyDescent="0.25">
      <c r="A277" s="14">
        <v>273</v>
      </c>
      <c r="B277" s="14">
        <v>5762028</v>
      </c>
      <c r="C277" s="15" t="s">
        <v>279</v>
      </c>
      <c r="D277" s="16">
        <v>4.6117780614636998E-2</v>
      </c>
      <c r="E277" s="17">
        <f t="shared" si="12"/>
        <v>24903.60153190398</v>
      </c>
      <c r="F277" s="17">
        <f t="shared" si="13"/>
        <v>18447.112245854798</v>
      </c>
      <c r="G277" s="13">
        <f t="shared" si="14"/>
        <v>43350.713777758778</v>
      </c>
    </row>
    <row r="278" spans="1:7" x14ac:dyDescent="0.25">
      <c r="A278" s="14">
        <v>274</v>
      </c>
      <c r="B278" s="14">
        <v>5762032</v>
      </c>
      <c r="C278" s="15" t="s">
        <v>280</v>
      </c>
      <c r="D278" s="16">
        <v>8.8395597163969997E-2</v>
      </c>
      <c r="E278" s="17">
        <f t="shared" si="12"/>
        <v>47733.622468543799</v>
      </c>
      <c r="F278" s="17">
        <f t="shared" si="13"/>
        <v>35358.238865587999</v>
      </c>
      <c r="G278" s="13">
        <f t="shared" si="14"/>
        <v>83091.861334131798</v>
      </c>
    </row>
    <row r="279" spans="1:7" x14ac:dyDescent="0.25">
      <c r="A279" s="14">
        <v>275</v>
      </c>
      <c r="B279" s="14">
        <v>5762036</v>
      </c>
      <c r="C279" s="15" t="s">
        <v>281</v>
      </c>
      <c r="D279" s="16">
        <v>0.16576222796271001</v>
      </c>
      <c r="E279" s="17">
        <f t="shared" si="12"/>
        <v>89511.603099863394</v>
      </c>
      <c r="F279" s="17">
        <f t="shared" si="13"/>
        <v>66304.891185084009</v>
      </c>
      <c r="G279" s="13">
        <f t="shared" si="14"/>
        <v>155816.4942849474</v>
      </c>
    </row>
    <row r="280" spans="1:7" x14ac:dyDescent="0.25">
      <c r="A280" s="14">
        <v>276</v>
      </c>
      <c r="B280" s="14">
        <v>5762040</v>
      </c>
      <c r="C280" s="15" t="s">
        <v>282</v>
      </c>
      <c r="D280" s="16">
        <v>5.8637801265841998E-2</v>
      </c>
      <c r="E280" s="17">
        <f t="shared" si="12"/>
        <v>31664.412683554678</v>
      </c>
      <c r="F280" s="17">
        <f t="shared" si="13"/>
        <v>23455.1205063368</v>
      </c>
      <c r="G280" s="13">
        <f t="shared" si="14"/>
        <v>55119.533189891474</v>
      </c>
    </row>
    <row r="281" spans="1:7" x14ac:dyDescent="0.25">
      <c r="A281" s="14">
        <v>277</v>
      </c>
      <c r="B281" s="14">
        <v>5766004</v>
      </c>
      <c r="C281" s="15" t="s">
        <v>283</v>
      </c>
      <c r="D281" s="16">
        <v>6.1751763278912998E-2</v>
      </c>
      <c r="E281" s="17">
        <f t="shared" si="12"/>
        <v>33345.952170613018</v>
      </c>
      <c r="F281" s="17">
        <f t="shared" si="13"/>
        <v>24700.705311565198</v>
      </c>
      <c r="G281" s="13">
        <f t="shared" si="14"/>
        <v>58046.657482178212</v>
      </c>
    </row>
    <row r="282" spans="1:7" x14ac:dyDescent="0.25">
      <c r="A282" s="14">
        <v>278</v>
      </c>
      <c r="B282" s="14">
        <v>5766008</v>
      </c>
      <c r="C282" s="15" t="s">
        <v>284</v>
      </c>
      <c r="D282" s="16">
        <v>0.29863841136036001</v>
      </c>
      <c r="E282" s="17">
        <f t="shared" si="12"/>
        <v>161264.74213459442</v>
      </c>
      <c r="F282" s="17">
        <f t="shared" si="13"/>
        <v>119455.36454414402</v>
      </c>
      <c r="G282" s="13">
        <f t="shared" si="14"/>
        <v>280720.10667873843</v>
      </c>
    </row>
    <row r="283" spans="1:7" x14ac:dyDescent="0.25">
      <c r="A283" s="14">
        <v>279</v>
      </c>
      <c r="B283" s="14">
        <v>5766012</v>
      </c>
      <c r="C283" s="15" t="s">
        <v>285</v>
      </c>
      <c r="D283" s="16">
        <v>6.2770830810349995E-2</v>
      </c>
      <c r="E283" s="17">
        <f t="shared" si="12"/>
        <v>33896.248637589</v>
      </c>
      <c r="F283" s="17">
        <f t="shared" si="13"/>
        <v>25108.332324139996</v>
      </c>
      <c r="G283" s="13">
        <f t="shared" si="14"/>
        <v>59004.580961728992</v>
      </c>
    </row>
    <row r="284" spans="1:7" x14ac:dyDescent="0.25">
      <c r="A284" s="14">
        <v>280</v>
      </c>
      <c r="B284" s="14">
        <v>5766016</v>
      </c>
      <c r="C284" s="15" t="s">
        <v>286</v>
      </c>
      <c r="D284" s="16">
        <v>0.10817721038017</v>
      </c>
      <c r="E284" s="17">
        <f t="shared" si="12"/>
        <v>58415.693605291795</v>
      </c>
      <c r="F284" s="17">
        <f t="shared" si="13"/>
        <v>43270.884152068</v>
      </c>
      <c r="G284" s="13">
        <f t="shared" si="14"/>
        <v>101686.5777573598</v>
      </c>
    </row>
    <row r="285" spans="1:7" x14ac:dyDescent="0.25">
      <c r="A285" s="14">
        <v>281</v>
      </c>
      <c r="B285" s="14">
        <v>5766020</v>
      </c>
      <c r="C285" s="15" t="s">
        <v>287</v>
      </c>
      <c r="D285" s="16">
        <v>0.41741614672228</v>
      </c>
      <c r="E285" s="17">
        <f t="shared" si="12"/>
        <v>225404.71923003119</v>
      </c>
      <c r="F285" s="17">
        <f t="shared" si="13"/>
        <v>166966.45868891201</v>
      </c>
      <c r="G285" s="13">
        <f t="shared" si="14"/>
        <v>392371.17791894323</v>
      </c>
    </row>
    <row r="286" spans="1:7" x14ac:dyDescent="0.25">
      <c r="A286" s="14">
        <v>282</v>
      </c>
      <c r="B286" s="14">
        <v>5766024</v>
      </c>
      <c r="C286" s="15" t="s">
        <v>288</v>
      </c>
      <c r="D286" s="16">
        <v>5.6101851540038002E-2</v>
      </c>
      <c r="E286" s="17">
        <f t="shared" si="12"/>
        <v>30294.99983162052</v>
      </c>
      <c r="F286" s="17">
        <f t="shared" si="13"/>
        <v>22440.740616015202</v>
      </c>
      <c r="G286" s="13">
        <f t="shared" si="14"/>
        <v>52735.740447635719</v>
      </c>
    </row>
    <row r="287" spans="1:7" x14ac:dyDescent="0.25">
      <c r="A287" s="14">
        <v>283</v>
      </c>
      <c r="B287" s="14">
        <v>5766028</v>
      </c>
      <c r="C287" s="15" t="s">
        <v>289</v>
      </c>
      <c r="D287" s="16">
        <v>8.1643339212429999E-2</v>
      </c>
      <c r="E287" s="17">
        <f t="shared" si="12"/>
        <v>44087.403174712199</v>
      </c>
      <c r="F287" s="17">
        <f t="shared" si="13"/>
        <v>32657.335684972</v>
      </c>
      <c r="G287" s="13">
        <f t="shared" si="14"/>
        <v>76744.738859684207</v>
      </c>
    </row>
    <row r="288" spans="1:7" x14ac:dyDescent="0.25">
      <c r="A288" s="14">
        <v>284</v>
      </c>
      <c r="B288" s="14">
        <v>5766032</v>
      </c>
      <c r="C288" s="15" t="s">
        <v>290</v>
      </c>
      <c r="D288" s="16">
        <v>0.11535517662714</v>
      </c>
      <c r="E288" s="17">
        <f t="shared" si="12"/>
        <v>62291.795378655595</v>
      </c>
      <c r="F288" s="17">
        <f t="shared" si="13"/>
        <v>46142.070650856003</v>
      </c>
      <c r="G288" s="13">
        <f t="shared" si="14"/>
        <v>108433.8660295116</v>
      </c>
    </row>
    <row r="289" spans="1:7" x14ac:dyDescent="0.25">
      <c r="A289" s="14">
        <v>285</v>
      </c>
      <c r="B289" s="14">
        <v>5766036</v>
      </c>
      <c r="C289" s="15" t="s">
        <v>291</v>
      </c>
      <c r="D289" s="16">
        <v>9.8516912499160003E-2</v>
      </c>
      <c r="E289" s="17">
        <f t="shared" si="12"/>
        <v>53199.132749546407</v>
      </c>
      <c r="F289" s="17">
        <f t="shared" si="13"/>
        <v>39406.764999664003</v>
      </c>
      <c r="G289" s="13">
        <f t="shared" si="14"/>
        <v>92605.897749210417</v>
      </c>
    </row>
    <row r="290" spans="1:7" x14ac:dyDescent="0.25">
      <c r="A290" s="14">
        <v>286</v>
      </c>
      <c r="B290" s="14">
        <v>5766040</v>
      </c>
      <c r="C290" s="15" t="s">
        <v>292</v>
      </c>
      <c r="D290" s="16">
        <v>0.20145954633693999</v>
      </c>
      <c r="E290" s="17">
        <f t="shared" si="12"/>
        <v>108788.1550219476</v>
      </c>
      <c r="F290" s="17">
        <f t="shared" si="13"/>
        <v>80583.818534776001</v>
      </c>
      <c r="G290" s="13">
        <f t="shared" si="14"/>
        <v>189371.97355672362</v>
      </c>
    </row>
    <row r="291" spans="1:7" x14ac:dyDescent="0.25">
      <c r="A291" s="14">
        <v>287</v>
      </c>
      <c r="B291" s="14">
        <v>5766044</v>
      </c>
      <c r="C291" s="15" t="s">
        <v>293</v>
      </c>
      <c r="D291" s="16">
        <v>0.24000377800931999</v>
      </c>
      <c r="E291" s="17">
        <f t="shared" si="12"/>
        <v>129602.0401250328</v>
      </c>
      <c r="F291" s="17">
        <f t="shared" si="13"/>
        <v>96001.511203728005</v>
      </c>
      <c r="G291" s="13">
        <f t="shared" si="14"/>
        <v>225603.5513287608</v>
      </c>
    </row>
    <row r="292" spans="1:7" x14ac:dyDescent="0.25">
      <c r="A292" s="14">
        <v>288</v>
      </c>
      <c r="B292" s="14">
        <v>5766048</v>
      </c>
      <c r="C292" s="15" t="s">
        <v>294</v>
      </c>
      <c r="D292" s="16">
        <v>9.3704409423030002E-2</v>
      </c>
      <c r="E292" s="17">
        <f t="shared" si="12"/>
        <v>50600.381088436203</v>
      </c>
      <c r="F292" s="17">
        <f t="shared" si="13"/>
        <v>37481.763769212004</v>
      </c>
      <c r="G292" s="13">
        <f t="shared" si="14"/>
        <v>88082.144857648207</v>
      </c>
    </row>
    <row r="293" spans="1:7" x14ac:dyDescent="0.25">
      <c r="A293" s="14">
        <v>289</v>
      </c>
      <c r="B293" s="14">
        <v>5766052</v>
      </c>
      <c r="C293" s="15" t="s">
        <v>295</v>
      </c>
      <c r="D293" s="16">
        <v>6.9543023798960005E-2</v>
      </c>
      <c r="E293" s="17">
        <f t="shared" si="12"/>
        <v>37553.232851438399</v>
      </c>
      <c r="F293" s="17">
        <f t="shared" si="13"/>
        <v>27817.209519584001</v>
      </c>
      <c r="G293" s="13">
        <f t="shared" si="14"/>
        <v>65370.4423710224</v>
      </c>
    </row>
    <row r="294" spans="1:7" x14ac:dyDescent="0.25">
      <c r="A294" s="14">
        <v>290</v>
      </c>
      <c r="B294" s="14">
        <v>5766056</v>
      </c>
      <c r="C294" s="15" t="s">
        <v>296</v>
      </c>
      <c r="D294" s="16">
        <v>9.5787137105179998E-2</v>
      </c>
      <c r="E294" s="17">
        <f t="shared" si="12"/>
        <v>51725.054036797199</v>
      </c>
      <c r="F294" s="17">
        <f t="shared" si="13"/>
        <v>38314.854842071996</v>
      </c>
      <c r="G294" s="13">
        <f t="shared" si="14"/>
        <v>90039.908878869202</v>
      </c>
    </row>
    <row r="295" spans="1:7" x14ac:dyDescent="0.25">
      <c r="A295" s="14">
        <v>291</v>
      </c>
      <c r="B295" s="14">
        <v>5766060</v>
      </c>
      <c r="C295" s="15" t="s">
        <v>297</v>
      </c>
      <c r="D295" s="16">
        <v>6.2358239220718002E-2</v>
      </c>
      <c r="E295" s="17">
        <f t="shared" si="12"/>
        <v>33673.449179187723</v>
      </c>
      <c r="F295" s="17">
        <f t="shared" si="13"/>
        <v>24943.295688287202</v>
      </c>
      <c r="G295" s="13">
        <f t="shared" si="14"/>
        <v>58616.744867474925</v>
      </c>
    </row>
    <row r="296" spans="1:7" x14ac:dyDescent="0.25">
      <c r="A296" s="14">
        <v>292</v>
      </c>
      <c r="B296" s="14">
        <v>5766064</v>
      </c>
      <c r="C296" s="15" t="s">
        <v>298</v>
      </c>
      <c r="D296" s="16">
        <v>6.3830764376849994E-2</v>
      </c>
      <c r="E296" s="17">
        <f t="shared" si="12"/>
        <v>34468.612763498997</v>
      </c>
      <c r="F296" s="17">
        <f t="shared" si="13"/>
        <v>25532.305750739997</v>
      </c>
      <c r="G296" s="13">
        <f t="shared" si="14"/>
        <v>60000.918514238991</v>
      </c>
    </row>
    <row r="297" spans="1:7" x14ac:dyDescent="0.25">
      <c r="A297" s="14">
        <v>293</v>
      </c>
      <c r="B297" s="14">
        <v>5770004</v>
      </c>
      <c r="C297" s="15" t="s">
        <v>299</v>
      </c>
      <c r="D297" s="16">
        <v>0.26847355149057001</v>
      </c>
      <c r="E297" s="17">
        <f t="shared" si="12"/>
        <v>144975.71780490779</v>
      </c>
      <c r="F297" s="17">
        <f t="shared" si="13"/>
        <v>107389.420596228</v>
      </c>
      <c r="G297" s="13">
        <f t="shared" si="14"/>
        <v>252365.1384011358</v>
      </c>
    </row>
    <row r="298" spans="1:7" x14ac:dyDescent="0.25">
      <c r="A298" s="14">
        <v>294</v>
      </c>
      <c r="B298" s="14">
        <v>5770008</v>
      </c>
      <c r="C298" s="15" t="s">
        <v>300</v>
      </c>
      <c r="D298" s="16">
        <v>0.15190107857227</v>
      </c>
      <c r="E298" s="17">
        <f t="shared" si="12"/>
        <v>82026.582429025802</v>
      </c>
      <c r="F298" s="17">
        <f t="shared" si="13"/>
        <v>60760.431428907999</v>
      </c>
      <c r="G298" s="13">
        <f t="shared" si="14"/>
        <v>142787.01385793381</v>
      </c>
    </row>
    <row r="299" spans="1:7" x14ac:dyDescent="0.25">
      <c r="A299" s="14">
        <v>295</v>
      </c>
      <c r="B299" s="14">
        <v>5770012</v>
      </c>
      <c r="C299" s="15" t="s">
        <v>301</v>
      </c>
      <c r="D299" s="16">
        <v>0.11193968146527</v>
      </c>
      <c r="E299" s="17">
        <f t="shared" si="12"/>
        <v>60447.427991245801</v>
      </c>
      <c r="F299" s="17">
        <f t="shared" si="13"/>
        <v>44775.872586108002</v>
      </c>
      <c r="G299" s="13">
        <f t="shared" si="14"/>
        <v>105223.3005773538</v>
      </c>
    </row>
    <row r="300" spans="1:7" x14ac:dyDescent="0.25">
      <c r="A300" s="14">
        <v>296</v>
      </c>
      <c r="B300" s="14">
        <v>5770016</v>
      </c>
      <c r="C300" s="15" t="s">
        <v>302</v>
      </c>
      <c r="D300" s="16">
        <v>8.0492719972189999E-2</v>
      </c>
      <c r="E300" s="17">
        <f t="shared" si="12"/>
        <v>43466.068784982599</v>
      </c>
      <c r="F300" s="17">
        <f t="shared" si="13"/>
        <v>32197.087988876003</v>
      </c>
      <c r="G300" s="13">
        <f t="shared" si="14"/>
        <v>75663.156773858602</v>
      </c>
    </row>
    <row r="301" spans="1:7" x14ac:dyDescent="0.25">
      <c r="A301" s="14">
        <v>297</v>
      </c>
      <c r="B301" s="14">
        <v>5770020</v>
      </c>
      <c r="C301" s="15" t="s">
        <v>303</v>
      </c>
      <c r="D301" s="16">
        <v>0.15033688227186001</v>
      </c>
      <c r="E301" s="17">
        <f t="shared" si="12"/>
        <v>81181.916426804411</v>
      </c>
      <c r="F301" s="17">
        <f t="shared" si="13"/>
        <v>60134.752908744005</v>
      </c>
      <c r="G301" s="13">
        <f t="shared" si="14"/>
        <v>141316.66933554842</v>
      </c>
    </row>
    <row r="302" spans="1:7" x14ac:dyDescent="0.25">
      <c r="A302" s="14">
        <v>298</v>
      </c>
      <c r="B302" s="14">
        <v>5770024</v>
      </c>
      <c r="C302" s="15" t="s">
        <v>304</v>
      </c>
      <c r="D302" s="16">
        <v>0.44272015783990998</v>
      </c>
      <c r="E302" s="17">
        <f t="shared" si="12"/>
        <v>239068.88523355138</v>
      </c>
      <c r="F302" s="17">
        <f t="shared" si="13"/>
        <v>177088.06313596398</v>
      </c>
      <c r="G302" s="13">
        <f t="shared" si="14"/>
        <v>416156.94836951536</v>
      </c>
    </row>
    <row r="303" spans="1:7" x14ac:dyDescent="0.25">
      <c r="A303" s="14">
        <v>299</v>
      </c>
      <c r="B303" s="14">
        <v>5770028</v>
      </c>
      <c r="C303" s="15" t="s">
        <v>305</v>
      </c>
      <c r="D303" s="16">
        <v>0.18104945772375999</v>
      </c>
      <c r="E303" s="17">
        <f t="shared" si="12"/>
        <v>97766.707170830385</v>
      </c>
      <c r="F303" s="17">
        <f t="shared" si="13"/>
        <v>72419.783089503995</v>
      </c>
      <c r="G303" s="13">
        <f t="shared" si="14"/>
        <v>170186.49026033439</v>
      </c>
    </row>
    <row r="304" spans="1:7" x14ac:dyDescent="0.25">
      <c r="A304" s="14">
        <v>300</v>
      </c>
      <c r="B304" s="14">
        <v>5770032</v>
      </c>
      <c r="C304" s="15" t="s">
        <v>306</v>
      </c>
      <c r="D304" s="16">
        <v>0.21371044838802</v>
      </c>
      <c r="E304" s="17">
        <f t="shared" si="12"/>
        <v>115403.6421295308</v>
      </c>
      <c r="F304" s="17">
        <f t="shared" si="13"/>
        <v>85484.179355208005</v>
      </c>
      <c r="G304" s="13">
        <f t="shared" si="14"/>
        <v>200887.82148473879</v>
      </c>
    </row>
    <row r="305" spans="1:7" x14ac:dyDescent="0.25">
      <c r="A305" s="14">
        <v>301</v>
      </c>
      <c r="B305" s="14">
        <v>5770036</v>
      </c>
      <c r="C305" s="15" t="s">
        <v>307</v>
      </c>
      <c r="D305" s="16">
        <v>8.5075121357479994E-2</v>
      </c>
      <c r="E305" s="17">
        <f t="shared" si="12"/>
        <v>45940.565533039196</v>
      </c>
      <c r="F305" s="17">
        <f t="shared" si="13"/>
        <v>34030.048542992001</v>
      </c>
      <c r="G305" s="13">
        <f t="shared" si="14"/>
        <v>79970.614076031197</v>
      </c>
    </row>
    <row r="306" spans="1:7" x14ac:dyDescent="0.25">
      <c r="A306" s="14">
        <v>302</v>
      </c>
      <c r="B306" s="14">
        <v>5770040</v>
      </c>
      <c r="C306" s="15" t="s">
        <v>308</v>
      </c>
      <c r="D306" s="16">
        <v>0.10994143134339</v>
      </c>
      <c r="E306" s="17">
        <f t="shared" si="12"/>
        <v>59368.372925430602</v>
      </c>
      <c r="F306" s="17">
        <f t="shared" si="13"/>
        <v>43976.572537355998</v>
      </c>
      <c r="G306" s="13">
        <f t="shared" si="14"/>
        <v>103344.94546278659</v>
      </c>
    </row>
    <row r="307" spans="1:7" x14ac:dyDescent="0.25">
      <c r="A307" s="14">
        <v>303</v>
      </c>
      <c r="B307" s="14">
        <v>5770044</v>
      </c>
      <c r="C307" s="15" t="s">
        <v>309</v>
      </c>
      <c r="D307" s="16">
        <v>9.5650112315960004E-2</v>
      </c>
      <c r="E307" s="17">
        <f t="shared" si="12"/>
        <v>51651.060650618405</v>
      </c>
      <c r="F307" s="17">
        <f t="shared" si="13"/>
        <v>38260.044926384006</v>
      </c>
      <c r="G307" s="13">
        <f t="shared" si="14"/>
        <v>89911.10557700241</v>
      </c>
    </row>
    <row r="308" spans="1:7" x14ac:dyDescent="0.25">
      <c r="A308" s="14">
        <v>304</v>
      </c>
      <c r="B308" s="14">
        <v>5774004</v>
      </c>
      <c r="C308" s="15" t="s">
        <v>310</v>
      </c>
      <c r="D308" s="16">
        <v>6.5281948588690006E-2</v>
      </c>
      <c r="E308" s="17">
        <f t="shared" si="12"/>
        <v>35252.252237892601</v>
      </c>
      <c r="F308" s="17">
        <f t="shared" si="13"/>
        <v>26112.779435476004</v>
      </c>
      <c r="G308" s="13">
        <f t="shared" si="14"/>
        <v>61365.031673368605</v>
      </c>
    </row>
    <row r="309" spans="1:7" x14ac:dyDescent="0.25">
      <c r="A309" s="14">
        <v>305</v>
      </c>
      <c r="B309" s="14">
        <v>5774008</v>
      </c>
      <c r="C309" s="15" t="s">
        <v>311</v>
      </c>
      <c r="D309" s="16">
        <v>9.3558833065530006E-2</v>
      </c>
      <c r="E309" s="17">
        <f t="shared" si="12"/>
        <v>50521.769855386206</v>
      </c>
      <c r="F309" s="17">
        <f t="shared" si="13"/>
        <v>37423.533226211999</v>
      </c>
      <c r="G309" s="13">
        <f t="shared" si="14"/>
        <v>87945.303081598206</v>
      </c>
    </row>
    <row r="310" spans="1:7" x14ac:dyDescent="0.25">
      <c r="A310" s="14">
        <v>306</v>
      </c>
      <c r="B310" s="14">
        <v>5774012</v>
      </c>
      <c r="C310" s="15" t="s">
        <v>312</v>
      </c>
      <c r="D310" s="16">
        <v>9.0960612934889995E-2</v>
      </c>
      <c r="E310" s="17">
        <f t="shared" si="12"/>
        <v>49118.7309848406</v>
      </c>
      <c r="F310" s="17">
        <f t="shared" si="13"/>
        <v>36384.245173955998</v>
      </c>
      <c r="G310" s="13">
        <f t="shared" si="14"/>
        <v>85502.976158796606</v>
      </c>
    </row>
    <row r="311" spans="1:7" x14ac:dyDescent="0.25">
      <c r="A311" s="14">
        <v>307</v>
      </c>
      <c r="B311" s="14">
        <v>5774016</v>
      </c>
      <c r="C311" s="15" t="s">
        <v>313</v>
      </c>
      <c r="D311" s="16">
        <v>0.15328488920009001</v>
      </c>
      <c r="E311" s="17">
        <f t="shared" si="12"/>
        <v>82773.840168048599</v>
      </c>
      <c r="F311" s="17">
        <f t="shared" si="13"/>
        <v>61313.955680036008</v>
      </c>
      <c r="G311" s="13">
        <f t="shared" si="14"/>
        <v>144087.79584808461</v>
      </c>
    </row>
    <row r="312" spans="1:7" x14ac:dyDescent="0.25">
      <c r="A312" s="14">
        <v>308</v>
      </c>
      <c r="B312" s="14">
        <v>5774020</v>
      </c>
      <c r="C312" s="15" t="s">
        <v>314</v>
      </c>
      <c r="D312" s="16">
        <v>0.20562601423776999</v>
      </c>
      <c r="E312" s="17">
        <f t="shared" si="12"/>
        <v>111038.04768839579</v>
      </c>
      <c r="F312" s="17">
        <f t="shared" si="13"/>
        <v>82250.405695107998</v>
      </c>
      <c r="G312" s="13">
        <f t="shared" si="14"/>
        <v>193288.45338350377</v>
      </c>
    </row>
    <row r="313" spans="1:7" x14ac:dyDescent="0.25">
      <c r="A313" s="14">
        <v>309</v>
      </c>
      <c r="B313" s="14">
        <v>5774024</v>
      </c>
      <c r="C313" s="15" t="s">
        <v>315</v>
      </c>
      <c r="D313" s="16">
        <v>0.10253896602329</v>
      </c>
      <c r="E313" s="17">
        <f t="shared" si="12"/>
        <v>55371.041652576605</v>
      </c>
      <c r="F313" s="17">
        <f t="shared" si="13"/>
        <v>41015.586409316005</v>
      </c>
      <c r="G313" s="13">
        <f t="shared" si="14"/>
        <v>96386.62806189261</v>
      </c>
    </row>
    <row r="314" spans="1:7" x14ac:dyDescent="0.25">
      <c r="A314" s="14">
        <v>310</v>
      </c>
      <c r="B314" s="14">
        <v>5774028</v>
      </c>
      <c r="C314" s="15" t="s">
        <v>316</v>
      </c>
      <c r="D314" s="16">
        <v>7.531930605395E-2</v>
      </c>
      <c r="E314" s="17">
        <f t="shared" si="12"/>
        <v>40672.425269133004</v>
      </c>
      <c r="F314" s="17">
        <f t="shared" si="13"/>
        <v>30127.722421579998</v>
      </c>
      <c r="G314" s="13">
        <f t="shared" si="14"/>
        <v>70800.147690712998</v>
      </c>
    </row>
    <row r="315" spans="1:7" x14ac:dyDescent="0.25">
      <c r="A315" s="14">
        <v>311</v>
      </c>
      <c r="B315" s="14">
        <v>5774032</v>
      </c>
      <c r="C315" s="15" t="s">
        <v>317</v>
      </c>
      <c r="D315" s="16">
        <v>0.79471065424875997</v>
      </c>
      <c r="E315" s="17">
        <f t="shared" si="12"/>
        <v>429143.75329433038</v>
      </c>
      <c r="F315" s="17">
        <f t="shared" si="13"/>
        <v>317884.26169950399</v>
      </c>
      <c r="G315" s="13">
        <f t="shared" si="14"/>
        <v>747028.01499383431</v>
      </c>
    </row>
    <row r="316" spans="1:7" x14ac:dyDescent="0.25">
      <c r="A316" s="14">
        <v>312</v>
      </c>
      <c r="B316" s="14">
        <v>5774036</v>
      </c>
      <c r="C316" s="15" t="s">
        <v>318</v>
      </c>
      <c r="D316" s="16">
        <v>0.15916815290049999</v>
      </c>
      <c r="E316" s="17">
        <f t="shared" si="12"/>
        <v>85950.802566269995</v>
      </c>
      <c r="F316" s="17">
        <f t="shared" si="13"/>
        <v>63667.261160199996</v>
      </c>
      <c r="G316" s="13">
        <f t="shared" si="14"/>
        <v>149618.06372646999</v>
      </c>
    </row>
    <row r="317" spans="1:7" x14ac:dyDescent="0.25">
      <c r="A317" s="14">
        <v>313</v>
      </c>
      <c r="B317" s="14">
        <v>5774040</v>
      </c>
      <c r="C317" s="15" t="s">
        <v>319</v>
      </c>
      <c r="D317" s="16">
        <v>8.6281437771850003E-2</v>
      </c>
      <c r="E317" s="17">
        <f t="shared" si="12"/>
        <v>46591.976396799</v>
      </c>
      <c r="F317" s="17">
        <f t="shared" si="13"/>
        <v>34512.575108739999</v>
      </c>
      <c r="G317" s="13">
        <f t="shared" si="14"/>
        <v>81104.551505538999</v>
      </c>
    </row>
    <row r="318" spans="1:7" x14ac:dyDescent="0.25">
      <c r="A318" s="14">
        <v>314</v>
      </c>
      <c r="B318" s="14">
        <v>5911000</v>
      </c>
      <c r="C318" s="15" t="s">
        <v>320</v>
      </c>
      <c r="D318" s="16">
        <v>1.9104956177610699</v>
      </c>
      <c r="E318" s="17">
        <f t="shared" si="12"/>
        <v>1031667.6335909778</v>
      </c>
      <c r="F318" s="17">
        <f t="shared" si="13"/>
        <v>764198.24710442801</v>
      </c>
      <c r="G318" s="13">
        <f t="shared" si="14"/>
        <v>1795865.8806954059</v>
      </c>
    </row>
    <row r="319" spans="1:7" x14ac:dyDescent="0.25">
      <c r="A319" s="14">
        <v>315</v>
      </c>
      <c r="B319" s="14">
        <v>5913000</v>
      </c>
      <c r="C319" s="15" t="s">
        <v>321</v>
      </c>
      <c r="D319" s="16">
        <v>3.05626066272057</v>
      </c>
      <c r="E319" s="17">
        <f t="shared" si="12"/>
        <v>1650380.7578691076</v>
      </c>
      <c r="F319" s="17">
        <f t="shared" si="13"/>
        <v>1222504.265088228</v>
      </c>
      <c r="G319" s="13">
        <f t="shared" si="14"/>
        <v>2872885.0229573357</v>
      </c>
    </row>
    <row r="320" spans="1:7" x14ac:dyDescent="0.25">
      <c r="A320" s="14">
        <v>316</v>
      </c>
      <c r="B320" s="14">
        <v>5914000</v>
      </c>
      <c r="C320" s="15" t="s">
        <v>322</v>
      </c>
      <c r="D320" s="16">
        <v>1.0075872707651401</v>
      </c>
      <c r="E320" s="17">
        <f t="shared" si="12"/>
        <v>544097.12621317571</v>
      </c>
      <c r="F320" s="17">
        <f t="shared" si="13"/>
        <v>403034.90830605605</v>
      </c>
      <c r="G320" s="13">
        <f t="shared" si="14"/>
        <v>947132.03451923176</v>
      </c>
    </row>
    <row r="321" spans="1:7" x14ac:dyDescent="0.25">
      <c r="A321" s="14">
        <v>317</v>
      </c>
      <c r="B321" s="14">
        <v>5915000</v>
      </c>
      <c r="C321" s="15" t="s">
        <v>323</v>
      </c>
      <c r="D321" s="16">
        <v>0.97575635895365997</v>
      </c>
      <c r="E321" s="17">
        <f t="shared" si="12"/>
        <v>526908.4338349764</v>
      </c>
      <c r="F321" s="17">
        <f t="shared" si="13"/>
        <v>390302.54358146398</v>
      </c>
      <c r="G321" s="13">
        <f t="shared" si="14"/>
        <v>917210.97741644038</v>
      </c>
    </row>
    <row r="322" spans="1:7" x14ac:dyDescent="0.25">
      <c r="A322" s="14">
        <v>318</v>
      </c>
      <c r="B322" s="14">
        <v>5916000</v>
      </c>
      <c r="C322" s="15" t="s">
        <v>324</v>
      </c>
      <c r="D322" s="16">
        <v>0.81237258960389003</v>
      </c>
      <c r="E322" s="17">
        <f t="shared" si="12"/>
        <v>438681.19838610059</v>
      </c>
      <c r="F322" s="17">
        <f t="shared" si="13"/>
        <v>324949.03584155603</v>
      </c>
      <c r="G322" s="13">
        <f t="shared" si="14"/>
        <v>763630.23422765662</v>
      </c>
    </row>
    <row r="323" spans="1:7" x14ac:dyDescent="0.25">
      <c r="A323" s="14">
        <v>319</v>
      </c>
      <c r="B323" s="14">
        <v>5954004</v>
      </c>
      <c r="C323" s="15" t="s">
        <v>325</v>
      </c>
      <c r="D323" s="16">
        <v>6.3394369562219999E-2</v>
      </c>
      <c r="E323" s="17">
        <f t="shared" si="12"/>
        <v>34232.959563598801</v>
      </c>
      <c r="F323" s="17">
        <f t="shared" si="13"/>
        <v>25357.747824888</v>
      </c>
      <c r="G323" s="13">
        <f t="shared" si="14"/>
        <v>59590.7073884868</v>
      </c>
    </row>
    <row r="324" spans="1:7" x14ac:dyDescent="0.25">
      <c r="A324" s="14">
        <v>320</v>
      </c>
      <c r="B324" s="14">
        <v>5954008</v>
      </c>
      <c r="C324" s="15" t="s">
        <v>326</v>
      </c>
      <c r="D324" s="16">
        <v>0.17094244760878999</v>
      </c>
      <c r="E324" s="17">
        <f t="shared" si="12"/>
        <v>92308.921708746595</v>
      </c>
      <c r="F324" s="17">
        <f t="shared" si="13"/>
        <v>68376.979043515996</v>
      </c>
      <c r="G324" s="13">
        <f t="shared" si="14"/>
        <v>160685.90075226259</v>
      </c>
    </row>
    <row r="325" spans="1:7" x14ac:dyDescent="0.25">
      <c r="A325" s="14">
        <v>321</v>
      </c>
      <c r="B325" s="14">
        <v>5954012</v>
      </c>
      <c r="C325" s="15" t="s">
        <v>327</v>
      </c>
      <c r="D325" s="16">
        <v>0.16754299777674</v>
      </c>
      <c r="E325" s="17">
        <f t="shared" si="12"/>
        <v>90473.218799439594</v>
      </c>
      <c r="F325" s="17">
        <f t="shared" si="13"/>
        <v>67017.199110696005</v>
      </c>
      <c r="G325" s="13">
        <f t="shared" si="14"/>
        <v>157490.41791013558</v>
      </c>
    </row>
    <row r="326" spans="1:7" x14ac:dyDescent="0.25">
      <c r="A326" s="14">
        <v>322</v>
      </c>
      <c r="B326" s="14">
        <v>5954016</v>
      </c>
      <c r="C326" s="15" t="s">
        <v>328</v>
      </c>
      <c r="D326" s="16">
        <v>0.30172152658420998</v>
      </c>
      <c r="E326" s="17">
        <f t="shared" ref="E326:E389" si="15">$E$3*D326/100</f>
        <v>162929.62435547338</v>
      </c>
      <c r="F326" s="17">
        <f t="shared" ref="F326:F389" si="16">$F$3*D326/100</f>
        <v>120688.61063368399</v>
      </c>
      <c r="G326" s="13">
        <f t="shared" ref="G326:G389" si="17">E326+F326</f>
        <v>283618.23498915735</v>
      </c>
    </row>
    <row r="327" spans="1:7" x14ac:dyDescent="0.25">
      <c r="A327" s="14">
        <v>323</v>
      </c>
      <c r="B327" s="14">
        <v>5954020</v>
      </c>
      <c r="C327" s="15" t="s">
        <v>329</v>
      </c>
      <c r="D327" s="16">
        <v>0.12314675942973</v>
      </c>
      <c r="E327" s="17">
        <f t="shared" si="15"/>
        <v>66499.250092054193</v>
      </c>
      <c r="F327" s="17">
        <f t="shared" si="16"/>
        <v>49258.703771891996</v>
      </c>
      <c r="G327" s="13">
        <f t="shared" si="17"/>
        <v>115757.9538639462</v>
      </c>
    </row>
    <row r="328" spans="1:7" x14ac:dyDescent="0.25">
      <c r="A328" s="14">
        <v>324</v>
      </c>
      <c r="B328" s="14">
        <v>5954024</v>
      </c>
      <c r="C328" s="15" t="s">
        <v>330</v>
      </c>
      <c r="D328" s="16">
        <v>0.15008086981447</v>
      </c>
      <c r="E328" s="17">
        <f t="shared" si="15"/>
        <v>81043.669699813792</v>
      </c>
      <c r="F328" s="17">
        <f t="shared" si="16"/>
        <v>60032.347925787995</v>
      </c>
      <c r="G328" s="13">
        <f t="shared" si="17"/>
        <v>141076.01762560179</v>
      </c>
    </row>
    <row r="329" spans="1:7" x14ac:dyDescent="0.25">
      <c r="A329" s="14">
        <v>325</v>
      </c>
      <c r="B329" s="14">
        <v>5954028</v>
      </c>
      <c r="C329" s="15" t="s">
        <v>331</v>
      </c>
      <c r="D329" s="16">
        <v>0.14312939757157001</v>
      </c>
      <c r="E329" s="17">
        <f t="shared" si="15"/>
        <v>77289.874688647804</v>
      </c>
      <c r="F329" s="17">
        <f t="shared" si="16"/>
        <v>57251.759028628003</v>
      </c>
      <c r="G329" s="13">
        <f t="shared" si="17"/>
        <v>134541.63371727581</v>
      </c>
    </row>
    <row r="330" spans="1:7" x14ac:dyDescent="0.25">
      <c r="A330" s="14">
        <v>326</v>
      </c>
      <c r="B330" s="14">
        <v>5954032</v>
      </c>
      <c r="C330" s="15" t="s">
        <v>332</v>
      </c>
      <c r="D330" s="16">
        <v>0.15176438043861001</v>
      </c>
      <c r="E330" s="17">
        <f t="shared" si="15"/>
        <v>81952.765436849411</v>
      </c>
      <c r="F330" s="17">
        <f t="shared" si="16"/>
        <v>60705.752175444002</v>
      </c>
      <c r="G330" s="13">
        <f t="shared" si="17"/>
        <v>142658.51761229342</v>
      </c>
    </row>
    <row r="331" spans="1:7" x14ac:dyDescent="0.25">
      <c r="A331" s="14">
        <v>327</v>
      </c>
      <c r="B331" s="14">
        <v>5954036</v>
      </c>
      <c r="C331" s="15" t="s">
        <v>333</v>
      </c>
      <c r="D331" s="16">
        <v>0.51507047691273</v>
      </c>
      <c r="E331" s="17">
        <f t="shared" si="15"/>
        <v>278138.05753287417</v>
      </c>
      <c r="F331" s="17">
        <f t="shared" si="16"/>
        <v>206028.190765092</v>
      </c>
      <c r="G331" s="13">
        <f t="shared" si="17"/>
        <v>484166.2482979662</v>
      </c>
    </row>
    <row r="332" spans="1:7" x14ac:dyDescent="0.25">
      <c r="A332" s="14">
        <v>328</v>
      </c>
      <c r="B332" s="14">
        <v>5958004</v>
      </c>
      <c r="C332" s="15" t="s">
        <v>334</v>
      </c>
      <c r="D332" s="16">
        <v>0.43669238218144002</v>
      </c>
      <c r="E332" s="17">
        <f t="shared" si="15"/>
        <v>235813.88637797761</v>
      </c>
      <c r="F332" s="17">
        <f t="shared" si="16"/>
        <v>174676.95287257602</v>
      </c>
      <c r="G332" s="13">
        <f t="shared" si="17"/>
        <v>410490.83925055363</v>
      </c>
    </row>
    <row r="333" spans="1:7" x14ac:dyDescent="0.25">
      <c r="A333" s="14">
        <v>329</v>
      </c>
      <c r="B333" s="14">
        <v>5958008</v>
      </c>
      <c r="C333" s="15" t="s">
        <v>335</v>
      </c>
      <c r="D333" s="16">
        <v>7.9140991324100005E-2</v>
      </c>
      <c r="E333" s="17">
        <f t="shared" si="15"/>
        <v>42736.135315014006</v>
      </c>
      <c r="F333" s="17">
        <f t="shared" si="16"/>
        <v>31656.396529640002</v>
      </c>
      <c r="G333" s="13">
        <f t="shared" si="17"/>
        <v>74392.531844654004</v>
      </c>
    </row>
    <row r="334" spans="1:7" x14ac:dyDescent="0.25">
      <c r="A334" s="14">
        <v>330</v>
      </c>
      <c r="B334" s="14">
        <v>5958012</v>
      </c>
      <c r="C334" s="15" t="s">
        <v>336</v>
      </c>
      <c r="D334" s="16">
        <v>0.18139091283242001</v>
      </c>
      <c r="E334" s="17">
        <f t="shared" si="15"/>
        <v>97951.092929506805</v>
      </c>
      <c r="F334" s="17">
        <f t="shared" si="16"/>
        <v>72556.365132968</v>
      </c>
      <c r="G334" s="13">
        <f t="shared" si="17"/>
        <v>170507.45806247479</v>
      </c>
    </row>
    <row r="335" spans="1:7" x14ac:dyDescent="0.25">
      <c r="A335" s="14">
        <v>331</v>
      </c>
      <c r="B335" s="14">
        <v>5958016</v>
      </c>
      <c r="C335" s="15" t="s">
        <v>337</v>
      </c>
      <c r="D335" s="16">
        <v>6.3254558880969994E-2</v>
      </c>
      <c r="E335" s="17">
        <f t="shared" si="15"/>
        <v>34157.461795723793</v>
      </c>
      <c r="F335" s="17">
        <f t="shared" si="16"/>
        <v>25301.823552387999</v>
      </c>
      <c r="G335" s="13">
        <f t="shared" si="17"/>
        <v>59459.285348111793</v>
      </c>
    </row>
    <row r="336" spans="1:7" x14ac:dyDescent="0.25">
      <c r="A336" s="14">
        <v>332</v>
      </c>
      <c r="B336" s="14">
        <v>5958020</v>
      </c>
      <c r="C336" s="15" t="s">
        <v>338</v>
      </c>
      <c r="D336" s="16">
        <v>3.1157778666067001E-2</v>
      </c>
      <c r="E336" s="17">
        <f t="shared" si="15"/>
        <v>16825.200479676179</v>
      </c>
      <c r="F336" s="17">
        <f t="shared" si="16"/>
        <v>12463.111466426801</v>
      </c>
      <c r="G336" s="13">
        <f t="shared" si="17"/>
        <v>29288.311946102978</v>
      </c>
    </row>
    <row r="337" spans="1:7" x14ac:dyDescent="0.25">
      <c r="A337" s="14">
        <v>333</v>
      </c>
      <c r="B337" s="14">
        <v>5958024</v>
      </c>
      <c r="C337" s="15" t="s">
        <v>339</v>
      </c>
      <c r="D337" s="16">
        <v>0.14161850632056</v>
      </c>
      <c r="E337" s="17">
        <f t="shared" si="15"/>
        <v>76473.993413102406</v>
      </c>
      <c r="F337" s="17">
        <f t="shared" si="16"/>
        <v>56647.402528224004</v>
      </c>
      <c r="G337" s="13">
        <f t="shared" si="17"/>
        <v>133121.39594132639</v>
      </c>
    </row>
    <row r="338" spans="1:7" x14ac:dyDescent="0.25">
      <c r="A338" s="14">
        <v>334</v>
      </c>
      <c r="B338" s="14">
        <v>5958028</v>
      </c>
      <c r="C338" s="15" t="s">
        <v>340</v>
      </c>
      <c r="D338" s="16">
        <v>5.5891933100294E-2</v>
      </c>
      <c r="E338" s="17">
        <f t="shared" si="15"/>
        <v>30181.643874158763</v>
      </c>
      <c r="F338" s="17">
        <f t="shared" si="16"/>
        <v>22356.7732401176</v>
      </c>
      <c r="G338" s="13">
        <f t="shared" si="17"/>
        <v>52538.417114276366</v>
      </c>
    </row>
    <row r="339" spans="1:7" x14ac:dyDescent="0.25">
      <c r="A339" s="14">
        <v>335</v>
      </c>
      <c r="B339" s="14">
        <v>5958032</v>
      </c>
      <c r="C339" s="15" t="s">
        <v>341</v>
      </c>
      <c r="D339" s="16">
        <v>0.21414214867228001</v>
      </c>
      <c r="E339" s="17">
        <f t="shared" si="15"/>
        <v>115636.76028303121</v>
      </c>
      <c r="F339" s="17">
        <f t="shared" si="16"/>
        <v>85656.859468911993</v>
      </c>
      <c r="G339" s="13">
        <f t="shared" si="17"/>
        <v>201293.61975194322</v>
      </c>
    </row>
    <row r="340" spans="1:7" x14ac:dyDescent="0.25">
      <c r="A340" s="14">
        <v>336</v>
      </c>
      <c r="B340" s="14">
        <v>5958036</v>
      </c>
      <c r="C340" s="15" t="s">
        <v>342</v>
      </c>
      <c r="D340" s="16">
        <v>0.1046844453995</v>
      </c>
      <c r="E340" s="17">
        <f t="shared" si="15"/>
        <v>56529.600515730002</v>
      </c>
      <c r="F340" s="17">
        <f t="shared" si="16"/>
        <v>41873.7781598</v>
      </c>
      <c r="G340" s="13">
        <f t="shared" si="17"/>
        <v>98403.378675529995</v>
      </c>
    </row>
    <row r="341" spans="1:7" x14ac:dyDescent="0.25">
      <c r="A341" s="14">
        <v>337</v>
      </c>
      <c r="B341" s="14">
        <v>5958040</v>
      </c>
      <c r="C341" s="15" t="s">
        <v>343</v>
      </c>
      <c r="D341" s="16">
        <v>0.17769892946994001</v>
      </c>
      <c r="E341" s="17">
        <f t="shared" si="15"/>
        <v>95957.421913767612</v>
      </c>
      <c r="F341" s="17">
        <f t="shared" si="16"/>
        <v>71079.571787976005</v>
      </c>
      <c r="G341" s="13">
        <f t="shared" si="17"/>
        <v>167036.9937017436</v>
      </c>
    </row>
    <row r="342" spans="1:7" x14ac:dyDescent="0.25">
      <c r="A342" s="14">
        <v>338</v>
      </c>
      <c r="B342" s="14">
        <v>5958044</v>
      </c>
      <c r="C342" s="15" t="s">
        <v>344</v>
      </c>
      <c r="D342" s="16">
        <v>0.19933864698185</v>
      </c>
      <c r="E342" s="17">
        <f t="shared" si="15"/>
        <v>107642.869370199</v>
      </c>
      <c r="F342" s="17">
        <f t="shared" si="16"/>
        <v>79735.458792739999</v>
      </c>
      <c r="G342" s="13">
        <f t="shared" si="17"/>
        <v>187378.328162939</v>
      </c>
    </row>
    <row r="343" spans="1:7" x14ac:dyDescent="0.25">
      <c r="A343" s="14">
        <v>339</v>
      </c>
      <c r="B343" s="14">
        <v>5958048</v>
      </c>
      <c r="C343" s="15" t="s">
        <v>345</v>
      </c>
      <c r="D343" s="16">
        <v>9.0969331867959996E-2</v>
      </c>
      <c r="E343" s="17">
        <f t="shared" si="15"/>
        <v>49123.439208698393</v>
      </c>
      <c r="F343" s="17">
        <f t="shared" si="16"/>
        <v>36387.732747183996</v>
      </c>
      <c r="G343" s="13">
        <f t="shared" si="17"/>
        <v>85511.171955882397</v>
      </c>
    </row>
    <row r="344" spans="1:7" x14ac:dyDescent="0.25">
      <c r="A344" s="14">
        <v>340</v>
      </c>
      <c r="B344" s="14">
        <v>5962004</v>
      </c>
      <c r="C344" s="15" t="s">
        <v>346</v>
      </c>
      <c r="D344" s="16">
        <v>0.10396055267875</v>
      </c>
      <c r="E344" s="17">
        <f t="shared" si="15"/>
        <v>56138.698446524999</v>
      </c>
      <c r="F344" s="17">
        <f t="shared" si="16"/>
        <v>41584.221071500004</v>
      </c>
      <c r="G344" s="13">
        <f t="shared" si="17"/>
        <v>97722.91951802501</v>
      </c>
    </row>
    <row r="345" spans="1:7" x14ac:dyDescent="0.25">
      <c r="A345" s="14">
        <v>341</v>
      </c>
      <c r="B345" s="14">
        <v>5962008</v>
      </c>
      <c r="C345" s="15" t="s">
        <v>347</v>
      </c>
      <c r="D345" s="16">
        <v>8.1350820676189997E-2</v>
      </c>
      <c r="E345" s="17">
        <f t="shared" si="15"/>
        <v>43929.443165142598</v>
      </c>
      <c r="F345" s="17">
        <f t="shared" si="16"/>
        <v>32540.328270475999</v>
      </c>
      <c r="G345" s="13">
        <f t="shared" si="17"/>
        <v>76469.771435618604</v>
      </c>
    </row>
    <row r="346" spans="1:7" x14ac:dyDescent="0.25">
      <c r="A346" s="14">
        <v>342</v>
      </c>
      <c r="B346" s="14">
        <v>5962012</v>
      </c>
      <c r="C346" s="15" t="s">
        <v>348</v>
      </c>
      <c r="D346" s="16">
        <v>0.10654807530521999</v>
      </c>
      <c r="E346" s="17">
        <f t="shared" si="15"/>
        <v>57535.960664818798</v>
      </c>
      <c r="F346" s="17">
        <f t="shared" si="16"/>
        <v>42619.230122087996</v>
      </c>
      <c r="G346" s="13">
        <f t="shared" si="17"/>
        <v>100155.19078690679</v>
      </c>
    </row>
    <row r="347" spans="1:7" x14ac:dyDescent="0.25">
      <c r="A347" s="14">
        <v>343</v>
      </c>
      <c r="B347" s="14">
        <v>5962016</v>
      </c>
      <c r="C347" s="15" t="s">
        <v>349</v>
      </c>
      <c r="D347" s="16">
        <v>0.19901769099374</v>
      </c>
      <c r="E347" s="17">
        <f t="shared" si="15"/>
        <v>107469.55313661961</v>
      </c>
      <c r="F347" s="17">
        <f t="shared" si="16"/>
        <v>79607.076397495999</v>
      </c>
      <c r="G347" s="13">
        <f t="shared" si="17"/>
        <v>187076.62953411561</v>
      </c>
    </row>
    <row r="348" spans="1:7" x14ac:dyDescent="0.25">
      <c r="A348" s="14">
        <v>344</v>
      </c>
      <c r="B348" s="14">
        <v>5962020</v>
      </c>
      <c r="C348" s="15" t="s">
        <v>350</v>
      </c>
      <c r="D348" s="16">
        <v>5.1481471279983003E-2</v>
      </c>
      <c r="E348" s="17">
        <f t="shared" si="15"/>
        <v>27799.994491190821</v>
      </c>
      <c r="F348" s="17">
        <f t="shared" si="16"/>
        <v>20592.588511993199</v>
      </c>
      <c r="G348" s="13">
        <f t="shared" si="17"/>
        <v>48392.583003184016</v>
      </c>
    </row>
    <row r="349" spans="1:7" x14ac:dyDescent="0.25">
      <c r="A349" s="14">
        <v>345</v>
      </c>
      <c r="B349" s="14">
        <v>5962024</v>
      </c>
      <c r="C349" s="15" t="s">
        <v>351</v>
      </c>
      <c r="D349" s="16">
        <v>0.51781012416578998</v>
      </c>
      <c r="E349" s="17">
        <f t="shared" si="15"/>
        <v>279617.46704952657</v>
      </c>
      <c r="F349" s="17">
        <f t="shared" si="16"/>
        <v>207124.04966631599</v>
      </c>
      <c r="G349" s="13">
        <f t="shared" si="17"/>
        <v>486741.51671584253</v>
      </c>
    </row>
    <row r="350" spans="1:7" x14ac:dyDescent="0.25">
      <c r="A350" s="14">
        <v>346</v>
      </c>
      <c r="B350" s="14">
        <v>5962028</v>
      </c>
      <c r="C350" s="15" t="s">
        <v>352</v>
      </c>
      <c r="D350" s="16">
        <v>0.10444881563519</v>
      </c>
      <c r="E350" s="17">
        <f t="shared" si="15"/>
        <v>56402.360443002603</v>
      </c>
      <c r="F350" s="17">
        <f t="shared" si="16"/>
        <v>41779.526254076001</v>
      </c>
      <c r="G350" s="13">
        <f t="shared" si="17"/>
        <v>98181.886697078604</v>
      </c>
    </row>
    <row r="351" spans="1:7" x14ac:dyDescent="0.25">
      <c r="A351" s="14">
        <v>347</v>
      </c>
      <c r="B351" s="14">
        <v>5962032</v>
      </c>
      <c r="C351" s="15" t="s">
        <v>353</v>
      </c>
      <c r="D351" s="16">
        <v>0.40220051046187999</v>
      </c>
      <c r="E351" s="17">
        <f t="shared" si="15"/>
        <v>217188.27564941518</v>
      </c>
      <c r="F351" s="17">
        <f t="shared" si="16"/>
        <v>160880.20418475199</v>
      </c>
      <c r="G351" s="13">
        <f t="shared" si="17"/>
        <v>378068.47983416717</v>
      </c>
    </row>
    <row r="352" spans="1:7" x14ac:dyDescent="0.25">
      <c r="A352" s="14">
        <v>348</v>
      </c>
      <c r="B352" s="14">
        <v>5962036</v>
      </c>
      <c r="C352" s="15" t="s">
        <v>354</v>
      </c>
      <c r="D352" s="16">
        <v>0.14098526977048001</v>
      </c>
      <c r="E352" s="17">
        <f t="shared" si="15"/>
        <v>76132.045676059206</v>
      </c>
      <c r="F352" s="17">
        <f t="shared" si="16"/>
        <v>56394.107908192003</v>
      </c>
      <c r="G352" s="13">
        <f t="shared" si="17"/>
        <v>132526.15358425121</v>
      </c>
    </row>
    <row r="353" spans="1:7" x14ac:dyDescent="0.25">
      <c r="A353" s="14">
        <v>349</v>
      </c>
      <c r="B353" s="14">
        <v>5962040</v>
      </c>
      <c r="C353" s="15" t="s">
        <v>355</v>
      </c>
      <c r="D353" s="16">
        <v>0.3008810588884</v>
      </c>
      <c r="E353" s="17">
        <f t="shared" si="15"/>
        <v>162475.77179973602</v>
      </c>
      <c r="F353" s="17">
        <f t="shared" si="16"/>
        <v>120352.42355536</v>
      </c>
      <c r="G353" s="13">
        <f t="shared" si="17"/>
        <v>282828.19535509602</v>
      </c>
    </row>
    <row r="354" spans="1:7" x14ac:dyDescent="0.25">
      <c r="A354" s="14">
        <v>350</v>
      </c>
      <c r="B354" s="14">
        <v>5962044</v>
      </c>
      <c r="C354" s="15" t="s">
        <v>356</v>
      </c>
      <c r="D354" s="16">
        <v>4.2175647642447002E-2</v>
      </c>
      <c r="E354" s="17">
        <f t="shared" si="15"/>
        <v>22774.84972692138</v>
      </c>
      <c r="F354" s="17">
        <f t="shared" si="16"/>
        <v>16870.259056978801</v>
      </c>
      <c r="G354" s="13">
        <f t="shared" si="17"/>
        <v>39645.108783900185</v>
      </c>
    </row>
    <row r="355" spans="1:7" x14ac:dyDescent="0.25">
      <c r="A355" s="14">
        <v>351</v>
      </c>
      <c r="B355" s="14">
        <v>5962048</v>
      </c>
      <c r="C355" s="15" t="s">
        <v>357</v>
      </c>
      <c r="D355" s="16">
        <v>7.802411878868E-2</v>
      </c>
      <c r="E355" s="17">
        <f t="shared" si="15"/>
        <v>42133.024145887197</v>
      </c>
      <c r="F355" s="17">
        <f t="shared" si="16"/>
        <v>31209.647515472003</v>
      </c>
      <c r="G355" s="13">
        <f t="shared" si="17"/>
        <v>73342.6716613592</v>
      </c>
    </row>
    <row r="356" spans="1:7" x14ac:dyDescent="0.25">
      <c r="A356" s="14">
        <v>352</v>
      </c>
      <c r="B356" s="14">
        <v>5962052</v>
      </c>
      <c r="C356" s="15" t="s">
        <v>358</v>
      </c>
      <c r="D356" s="16">
        <v>0.16118451440969001</v>
      </c>
      <c r="E356" s="17">
        <f t="shared" si="15"/>
        <v>87039.637781232595</v>
      </c>
      <c r="F356" s="17">
        <f t="shared" si="16"/>
        <v>64473.805763876</v>
      </c>
      <c r="G356" s="13">
        <f t="shared" si="17"/>
        <v>151513.4435451086</v>
      </c>
    </row>
    <row r="357" spans="1:7" x14ac:dyDescent="0.25">
      <c r="A357" s="14">
        <v>353</v>
      </c>
      <c r="B357" s="14">
        <v>5962056</v>
      </c>
      <c r="C357" s="15" t="s">
        <v>359</v>
      </c>
      <c r="D357" s="16">
        <v>6.5714982055069995E-2</v>
      </c>
      <c r="E357" s="17">
        <f t="shared" si="15"/>
        <v>35486.090309737803</v>
      </c>
      <c r="F357" s="17">
        <f t="shared" si="16"/>
        <v>26285.992822027998</v>
      </c>
      <c r="G357" s="13">
        <f t="shared" si="17"/>
        <v>61772.083131765801</v>
      </c>
    </row>
    <row r="358" spans="1:7" x14ac:dyDescent="0.25">
      <c r="A358" s="14">
        <v>354</v>
      </c>
      <c r="B358" s="14">
        <v>5962060</v>
      </c>
      <c r="C358" s="15" t="s">
        <v>360</v>
      </c>
      <c r="D358" s="16">
        <v>0.10316655363200999</v>
      </c>
      <c r="E358" s="17">
        <f t="shared" si="15"/>
        <v>55709.938961285399</v>
      </c>
      <c r="F358" s="17">
        <f t="shared" si="16"/>
        <v>41266.621452804</v>
      </c>
      <c r="G358" s="13">
        <f t="shared" si="17"/>
        <v>96976.560414089399</v>
      </c>
    </row>
    <row r="359" spans="1:7" x14ac:dyDescent="0.25">
      <c r="A359" s="14">
        <v>355</v>
      </c>
      <c r="B359" s="14">
        <v>5966004</v>
      </c>
      <c r="C359" s="15" t="s">
        <v>361</v>
      </c>
      <c r="D359" s="16">
        <v>0.15457698112693999</v>
      </c>
      <c r="E359" s="17">
        <f t="shared" si="15"/>
        <v>83471.569808547589</v>
      </c>
      <c r="F359" s="17">
        <f t="shared" si="16"/>
        <v>61830.792450775996</v>
      </c>
      <c r="G359" s="13">
        <f t="shared" si="17"/>
        <v>145302.36225932359</v>
      </c>
    </row>
    <row r="360" spans="1:7" x14ac:dyDescent="0.25">
      <c r="A360" s="14">
        <v>356</v>
      </c>
      <c r="B360" s="14">
        <v>5966008</v>
      </c>
      <c r="C360" s="15" t="s">
        <v>362</v>
      </c>
      <c r="D360" s="16">
        <v>8.0997407061029994E-2</v>
      </c>
      <c r="E360" s="17">
        <f t="shared" si="15"/>
        <v>43738.599812956199</v>
      </c>
      <c r="F360" s="17">
        <f t="shared" si="16"/>
        <v>32398.962824411996</v>
      </c>
      <c r="G360" s="13">
        <f t="shared" si="17"/>
        <v>76137.562637368188</v>
      </c>
    </row>
    <row r="361" spans="1:7" x14ac:dyDescent="0.25">
      <c r="A361" s="14">
        <v>357</v>
      </c>
      <c r="B361" s="14">
        <v>5966012</v>
      </c>
      <c r="C361" s="15" t="s">
        <v>363</v>
      </c>
      <c r="D361" s="16">
        <v>0.11840139316501</v>
      </c>
      <c r="E361" s="17">
        <f t="shared" si="15"/>
        <v>63936.752309105395</v>
      </c>
      <c r="F361" s="17">
        <f t="shared" si="16"/>
        <v>47360.557266004005</v>
      </c>
      <c r="G361" s="13">
        <f t="shared" si="17"/>
        <v>111297.30957510939</v>
      </c>
    </row>
    <row r="362" spans="1:7" x14ac:dyDescent="0.25">
      <c r="A362" s="14">
        <v>358</v>
      </c>
      <c r="B362" s="14">
        <v>5966016</v>
      </c>
      <c r="C362" s="15" t="s">
        <v>364</v>
      </c>
      <c r="D362" s="16">
        <v>8.377743364161E-2</v>
      </c>
      <c r="E362" s="17">
        <f t="shared" si="15"/>
        <v>45239.814166469398</v>
      </c>
      <c r="F362" s="17">
        <f t="shared" si="16"/>
        <v>33510.973456644002</v>
      </c>
      <c r="G362" s="13">
        <f t="shared" si="17"/>
        <v>78750.7876231134</v>
      </c>
    </row>
    <row r="363" spans="1:7" x14ac:dyDescent="0.25">
      <c r="A363" s="14">
        <v>359</v>
      </c>
      <c r="B363" s="14">
        <v>5966020</v>
      </c>
      <c r="C363" s="15" t="s">
        <v>365</v>
      </c>
      <c r="D363" s="16">
        <v>0.17381484445955001</v>
      </c>
      <c r="E363" s="17">
        <f t="shared" si="15"/>
        <v>93860.016008157007</v>
      </c>
      <c r="F363" s="17">
        <f t="shared" si="16"/>
        <v>69525.937783820002</v>
      </c>
      <c r="G363" s="13">
        <f t="shared" si="17"/>
        <v>163385.95379197702</v>
      </c>
    </row>
    <row r="364" spans="1:7" x14ac:dyDescent="0.25">
      <c r="A364" s="14">
        <v>360</v>
      </c>
      <c r="B364" s="14">
        <v>5966024</v>
      </c>
      <c r="C364" s="15" t="s">
        <v>366</v>
      </c>
      <c r="D364" s="16">
        <v>0.15233414202647999</v>
      </c>
      <c r="E364" s="17">
        <f t="shared" si="15"/>
        <v>82260.436694299191</v>
      </c>
      <c r="F364" s="17">
        <f t="shared" si="16"/>
        <v>60933.656810591994</v>
      </c>
      <c r="G364" s="13">
        <f t="shared" si="17"/>
        <v>143194.09350489118</v>
      </c>
    </row>
    <row r="365" spans="1:7" x14ac:dyDescent="0.25">
      <c r="A365" s="14">
        <v>361</v>
      </c>
      <c r="B365" s="14">
        <v>5966028</v>
      </c>
      <c r="C365" s="15" t="s">
        <v>367</v>
      </c>
      <c r="D365" s="16">
        <v>0.12225395961089</v>
      </c>
      <c r="E365" s="17">
        <f t="shared" si="15"/>
        <v>66017.138189880599</v>
      </c>
      <c r="F365" s="17">
        <f t="shared" si="16"/>
        <v>48901.583844355999</v>
      </c>
      <c r="G365" s="13">
        <f t="shared" si="17"/>
        <v>114918.72203423659</v>
      </c>
    </row>
    <row r="366" spans="1:7" x14ac:dyDescent="0.25">
      <c r="A366" s="14">
        <v>362</v>
      </c>
      <c r="B366" s="14">
        <v>5970004</v>
      </c>
      <c r="C366" s="15" t="s">
        <v>368</v>
      </c>
      <c r="D366" s="16">
        <v>0.13683813479918999</v>
      </c>
      <c r="E366" s="17">
        <f t="shared" si="15"/>
        <v>73892.592791562594</v>
      </c>
      <c r="F366" s="17">
        <f t="shared" si="16"/>
        <v>54735.25391967599</v>
      </c>
      <c r="G366" s="13">
        <f t="shared" si="17"/>
        <v>128627.84671123858</v>
      </c>
    </row>
    <row r="367" spans="1:7" x14ac:dyDescent="0.25">
      <c r="A367" s="14">
        <v>363</v>
      </c>
      <c r="B367" s="14">
        <v>5970008</v>
      </c>
      <c r="C367" s="15" t="s">
        <v>369</v>
      </c>
      <c r="D367" s="16">
        <v>9.7988663472699994E-2</v>
      </c>
      <c r="E367" s="17">
        <f>$E$3*D367/100</f>
        <v>52913.878275258001</v>
      </c>
      <c r="F367" s="17">
        <f t="shared" si="16"/>
        <v>39195.465389079996</v>
      </c>
      <c r="G367" s="13">
        <f t="shared" si="17"/>
        <v>92109.343664337997</v>
      </c>
    </row>
    <row r="368" spans="1:7" x14ac:dyDescent="0.25">
      <c r="A368" s="14">
        <v>364</v>
      </c>
      <c r="B368" s="14">
        <v>5970012</v>
      </c>
      <c r="C368" s="15" t="s">
        <v>370</v>
      </c>
      <c r="D368" s="16">
        <v>5.1360539262330002E-2</v>
      </c>
      <c r="E368" s="17">
        <f t="shared" si="15"/>
        <v>27734.691201658203</v>
      </c>
      <c r="F368" s="17">
        <f t="shared" si="16"/>
        <v>20544.215704932001</v>
      </c>
      <c r="G368" s="13">
        <f t="shared" si="17"/>
        <v>48278.9069065902</v>
      </c>
    </row>
    <row r="369" spans="1:7" x14ac:dyDescent="0.25">
      <c r="A369" s="14">
        <v>365</v>
      </c>
      <c r="B369" s="14">
        <v>5970016</v>
      </c>
      <c r="C369" s="15" t="s">
        <v>371</v>
      </c>
      <c r="D369" s="16">
        <v>0.10840413524942</v>
      </c>
      <c r="E369" s="17">
        <f t="shared" si="15"/>
        <v>58538.233034686797</v>
      </c>
      <c r="F369" s="17">
        <f t="shared" si="16"/>
        <v>43361.654099767999</v>
      </c>
      <c r="G369" s="13">
        <f t="shared" si="17"/>
        <v>101899.8871344548</v>
      </c>
    </row>
    <row r="370" spans="1:7" x14ac:dyDescent="0.25">
      <c r="A370" s="14">
        <v>366</v>
      </c>
      <c r="B370" s="14">
        <v>5970020</v>
      </c>
      <c r="C370" s="15" t="s">
        <v>372</v>
      </c>
      <c r="D370" s="16">
        <v>0.10137227351818</v>
      </c>
      <c r="E370" s="17">
        <f t="shared" si="15"/>
        <v>54741.027699817198</v>
      </c>
      <c r="F370" s="17">
        <f t="shared" si="16"/>
        <v>40548.909407271996</v>
      </c>
      <c r="G370" s="13">
        <f t="shared" si="17"/>
        <v>95289.937107089194</v>
      </c>
    </row>
    <row r="371" spans="1:7" x14ac:dyDescent="0.25">
      <c r="A371" s="14">
        <v>367</v>
      </c>
      <c r="B371" s="14">
        <v>5970024</v>
      </c>
      <c r="C371" s="15" t="s">
        <v>373</v>
      </c>
      <c r="D371" s="16">
        <v>0.18051844607809001</v>
      </c>
      <c r="E371" s="17">
        <f t="shared" si="15"/>
        <v>97479.960882168598</v>
      </c>
      <c r="F371" s="17">
        <f t="shared" si="16"/>
        <v>72207.378431235993</v>
      </c>
      <c r="G371" s="13">
        <f t="shared" si="17"/>
        <v>169687.33931340458</v>
      </c>
    </row>
    <row r="372" spans="1:7" x14ac:dyDescent="0.25">
      <c r="A372" s="14">
        <v>368</v>
      </c>
      <c r="B372" s="14">
        <v>5970028</v>
      </c>
      <c r="C372" s="15" t="s">
        <v>374</v>
      </c>
      <c r="D372" s="16">
        <v>9.9427459455619996E-2</v>
      </c>
      <c r="E372" s="17">
        <f t="shared" si="15"/>
        <v>53690.828106034802</v>
      </c>
      <c r="F372" s="17">
        <f t="shared" si="16"/>
        <v>39770.983782247997</v>
      </c>
      <c r="G372" s="13">
        <f t="shared" si="17"/>
        <v>93461.811888282798</v>
      </c>
    </row>
    <row r="373" spans="1:7" x14ac:dyDescent="0.25">
      <c r="A373" s="14">
        <v>369</v>
      </c>
      <c r="B373" s="14">
        <v>5970032</v>
      </c>
      <c r="C373" s="15" t="s">
        <v>375</v>
      </c>
      <c r="D373" s="16">
        <v>0.15959897110584001</v>
      </c>
      <c r="E373" s="17">
        <f t="shared" si="15"/>
        <v>86183.444397153609</v>
      </c>
      <c r="F373" s="17">
        <f t="shared" si="16"/>
        <v>63839.588442336004</v>
      </c>
      <c r="G373" s="13">
        <f t="shared" si="17"/>
        <v>150023.03283948961</v>
      </c>
    </row>
    <row r="374" spans="1:7" x14ac:dyDescent="0.25">
      <c r="A374" s="14">
        <v>370</v>
      </c>
      <c r="B374" s="14">
        <v>5970036</v>
      </c>
      <c r="C374" s="15" t="s">
        <v>376</v>
      </c>
      <c r="D374" s="16">
        <v>8.2169762900460006E-2</v>
      </c>
      <c r="E374" s="17">
        <f t="shared" si="15"/>
        <v>44371.671966248403</v>
      </c>
      <c r="F374" s="17">
        <f t="shared" si="16"/>
        <v>32867.905160184004</v>
      </c>
      <c r="G374" s="13">
        <f t="shared" si="17"/>
        <v>77239.577126432414</v>
      </c>
    </row>
    <row r="375" spans="1:7" x14ac:dyDescent="0.25">
      <c r="A375" s="14">
        <v>371</v>
      </c>
      <c r="B375" s="14">
        <v>5970040</v>
      </c>
      <c r="C375" s="15" t="s">
        <v>377</v>
      </c>
      <c r="D375" s="16">
        <v>0.54705870551828994</v>
      </c>
      <c r="E375" s="17">
        <f t="shared" si="15"/>
        <v>295411.70097987656</v>
      </c>
      <c r="F375" s="17">
        <f t="shared" si="16"/>
        <v>218823.48220731597</v>
      </c>
      <c r="G375" s="13">
        <f t="shared" si="17"/>
        <v>514235.18318719254</v>
      </c>
    </row>
    <row r="376" spans="1:7" x14ac:dyDescent="0.25">
      <c r="A376" s="14">
        <v>372</v>
      </c>
      <c r="B376" s="14">
        <v>5970044</v>
      </c>
      <c r="C376" s="15" t="s">
        <v>378</v>
      </c>
      <c r="D376" s="16">
        <v>0.12554906111761999</v>
      </c>
      <c r="E376" s="17">
        <f t="shared" si="15"/>
        <v>67796.493003514785</v>
      </c>
      <c r="F376" s="17">
        <f t="shared" si="16"/>
        <v>50219.624447048001</v>
      </c>
      <c r="G376" s="13">
        <f t="shared" si="17"/>
        <v>118016.11745056279</v>
      </c>
    </row>
    <row r="377" spans="1:7" x14ac:dyDescent="0.25">
      <c r="A377" s="14">
        <v>373</v>
      </c>
      <c r="B377" s="14">
        <v>5974004</v>
      </c>
      <c r="C377" s="15" t="s">
        <v>379</v>
      </c>
      <c r="D377" s="16">
        <v>7.3711621583959996E-2</v>
      </c>
      <c r="E377" s="17">
        <f t="shared" si="15"/>
        <v>39804.275655338395</v>
      </c>
      <c r="F377" s="17">
        <f t="shared" si="16"/>
        <v>29484.648633583998</v>
      </c>
      <c r="G377" s="13">
        <f t="shared" si="17"/>
        <v>69288.924288922397</v>
      </c>
    </row>
    <row r="378" spans="1:7" x14ac:dyDescent="0.25">
      <c r="A378" s="14">
        <v>374</v>
      </c>
      <c r="B378" s="14">
        <v>5974008</v>
      </c>
      <c r="C378" s="15" t="s">
        <v>380</v>
      </c>
      <c r="D378" s="16">
        <v>7.8716341072069998E-2</v>
      </c>
      <c r="E378" s="17">
        <f t="shared" si="15"/>
        <v>42506.824178917799</v>
      </c>
      <c r="F378" s="17">
        <f t="shared" si="16"/>
        <v>31486.536428827996</v>
      </c>
      <c r="G378" s="13">
        <f t="shared" si="17"/>
        <v>73993.360607745795</v>
      </c>
    </row>
    <row r="379" spans="1:7" x14ac:dyDescent="0.25">
      <c r="A379" s="14">
        <v>375</v>
      </c>
      <c r="B379" s="14">
        <v>5974012</v>
      </c>
      <c r="C379" s="15" t="s">
        <v>381</v>
      </c>
      <c r="D379" s="16">
        <v>7.7952472765909997E-2</v>
      </c>
      <c r="E379" s="17">
        <f t="shared" si="15"/>
        <v>42094.335293591394</v>
      </c>
      <c r="F379" s="17">
        <f t="shared" si="16"/>
        <v>31180.989106363999</v>
      </c>
      <c r="G379" s="13">
        <f t="shared" si="17"/>
        <v>73275.324399955396</v>
      </c>
    </row>
    <row r="380" spans="1:7" x14ac:dyDescent="0.25">
      <c r="A380" s="14">
        <v>376</v>
      </c>
      <c r="B380" s="14">
        <v>5974016</v>
      </c>
      <c r="C380" s="15" t="s">
        <v>382</v>
      </c>
      <c r="D380" s="16">
        <v>0.10727971221582</v>
      </c>
      <c r="E380" s="17">
        <f t="shared" si="15"/>
        <v>57931.044596542801</v>
      </c>
      <c r="F380" s="17">
        <f t="shared" si="16"/>
        <v>42911.884886328</v>
      </c>
      <c r="G380" s="13">
        <f t="shared" si="17"/>
        <v>100842.92948287079</v>
      </c>
    </row>
    <row r="381" spans="1:7" x14ac:dyDescent="0.25">
      <c r="A381" s="14">
        <v>377</v>
      </c>
      <c r="B381" s="14">
        <v>5974020</v>
      </c>
      <c r="C381" s="15" t="s">
        <v>383</v>
      </c>
      <c r="D381" s="16">
        <v>0.13481453826286999</v>
      </c>
      <c r="E381" s="17">
        <f t="shared" si="15"/>
        <v>72799.850661949793</v>
      </c>
      <c r="F381" s="17">
        <f t="shared" si="16"/>
        <v>53925.815305147989</v>
      </c>
      <c r="G381" s="13">
        <f t="shared" si="17"/>
        <v>126725.66596709778</v>
      </c>
    </row>
    <row r="382" spans="1:7" x14ac:dyDescent="0.25">
      <c r="A382" s="14">
        <v>378</v>
      </c>
      <c r="B382" s="14">
        <v>5974024</v>
      </c>
      <c r="C382" s="15" t="s">
        <v>384</v>
      </c>
      <c r="D382" s="16">
        <v>8.3642274327760002E-2</v>
      </c>
      <c r="E382" s="17">
        <f t="shared" si="15"/>
        <v>45166.828136990407</v>
      </c>
      <c r="F382" s="17">
        <f t="shared" si="16"/>
        <v>33456.909731104002</v>
      </c>
      <c r="G382" s="13">
        <f t="shared" si="17"/>
        <v>78623.737868094409</v>
      </c>
    </row>
    <row r="383" spans="1:7" x14ac:dyDescent="0.25">
      <c r="A383" s="14">
        <v>379</v>
      </c>
      <c r="B383" s="14">
        <v>5974028</v>
      </c>
      <c r="C383" s="15" t="s">
        <v>385</v>
      </c>
      <c r="D383" s="16">
        <v>0.37592925054857002</v>
      </c>
      <c r="E383" s="17">
        <f t="shared" si="15"/>
        <v>203001.79529622782</v>
      </c>
      <c r="F383" s="17">
        <f t="shared" si="16"/>
        <v>150371.70021942799</v>
      </c>
      <c r="G383" s="13">
        <f t="shared" si="17"/>
        <v>353373.49551565584</v>
      </c>
    </row>
    <row r="384" spans="1:7" x14ac:dyDescent="0.25">
      <c r="A384" s="14">
        <v>380</v>
      </c>
      <c r="B384" s="14">
        <v>5974032</v>
      </c>
      <c r="C384" s="15" t="s">
        <v>386</v>
      </c>
      <c r="D384" s="16">
        <v>7.7218650095919994E-2</v>
      </c>
      <c r="E384" s="17">
        <f t="shared" si="15"/>
        <v>41698.071051796796</v>
      </c>
      <c r="F384" s="17">
        <f t="shared" si="16"/>
        <v>30887.460038367997</v>
      </c>
      <c r="G384" s="13">
        <f t="shared" si="17"/>
        <v>72585.53109016479</v>
      </c>
    </row>
    <row r="385" spans="1:7" x14ac:dyDescent="0.25">
      <c r="A385" s="14">
        <v>381</v>
      </c>
      <c r="B385" s="14">
        <v>5974036</v>
      </c>
      <c r="C385" s="15" t="s">
        <v>387</v>
      </c>
      <c r="D385" s="16">
        <v>7.3427075660069993E-2</v>
      </c>
      <c r="E385" s="17">
        <f t="shared" si="15"/>
        <v>39650.620856437796</v>
      </c>
      <c r="F385" s="17">
        <f t="shared" si="16"/>
        <v>29370.830264027998</v>
      </c>
      <c r="G385" s="13">
        <f t="shared" si="17"/>
        <v>69021.45112046579</v>
      </c>
    </row>
    <row r="386" spans="1:7" x14ac:dyDescent="0.25">
      <c r="A386" s="14">
        <v>382</v>
      </c>
      <c r="B386" s="14">
        <v>5974040</v>
      </c>
      <c r="C386" s="15" t="s">
        <v>388</v>
      </c>
      <c r="D386" s="16">
        <v>0.26644088625438</v>
      </c>
      <c r="E386" s="17">
        <f t="shared" si="15"/>
        <v>143878.0785773652</v>
      </c>
      <c r="F386" s="17">
        <f t="shared" si="16"/>
        <v>106576.35450175199</v>
      </c>
      <c r="G386" s="13">
        <f t="shared" si="17"/>
        <v>250454.43307911721</v>
      </c>
    </row>
    <row r="387" spans="1:7" x14ac:dyDescent="0.25">
      <c r="A387" s="14">
        <v>383</v>
      </c>
      <c r="B387" s="14">
        <v>5974044</v>
      </c>
      <c r="C387" s="15" t="s">
        <v>389</v>
      </c>
      <c r="D387" s="16">
        <v>0.17703402087692</v>
      </c>
      <c r="E387" s="17">
        <f t="shared" si="15"/>
        <v>95598.371273536788</v>
      </c>
      <c r="F387" s="17">
        <f t="shared" si="16"/>
        <v>70813.608350768001</v>
      </c>
      <c r="G387" s="13">
        <f t="shared" si="17"/>
        <v>166411.9796243048</v>
      </c>
    </row>
    <row r="388" spans="1:7" x14ac:dyDescent="0.25">
      <c r="A388" s="14">
        <v>384</v>
      </c>
      <c r="B388" s="14">
        <v>5974048</v>
      </c>
      <c r="C388" s="15" t="s">
        <v>390</v>
      </c>
      <c r="D388" s="16">
        <v>8.5619868498800003E-2</v>
      </c>
      <c r="E388" s="17">
        <f t="shared" si="15"/>
        <v>46234.728989351999</v>
      </c>
      <c r="F388" s="17">
        <f t="shared" si="16"/>
        <v>34247.947399520002</v>
      </c>
      <c r="G388" s="13">
        <f t="shared" si="17"/>
        <v>80482.676388872002</v>
      </c>
    </row>
    <row r="389" spans="1:7" x14ac:dyDescent="0.25">
      <c r="A389" s="14">
        <v>385</v>
      </c>
      <c r="B389" s="14">
        <v>5974052</v>
      </c>
      <c r="C389" s="15" t="s">
        <v>391</v>
      </c>
      <c r="D389" s="16">
        <v>0.17775189184567999</v>
      </c>
      <c r="E389" s="17">
        <f t="shared" si="15"/>
        <v>95986.021596667182</v>
      </c>
      <c r="F389" s="17">
        <f t="shared" si="16"/>
        <v>71100.756738272001</v>
      </c>
      <c r="G389" s="13">
        <f t="shared" si="17"/>
        <v>167086.77833493918</v>
      </c>
    </row>
    <row r="390" spans="1:7" x14ac:dyDescent="0.25">
      <c r="A390" s="14">
        <v>386</v>
      </c>
      <c r="B390" s="14">
        <v>5974056</v>
      </c>
      <c r="C390" s="15" t="s">
        <v>392</v>
      </c>
      <c r="D390" s="16">
        <v>6.607327063375E-2</v>
      </c>
      <c r="E390" s="17">
        <f t="shared" ref="E390:E400" si="18">$E$3*D390/100</f>
        <v>35679.566142224998</v>
      </c>
      <c r="F390" s="17">
        <f t="shared" ref="F390:F400" si="19">$F$3*D390/100</f>
        <v>26429.308253499999</v>
      </c>
      <c r="G390" s="13">
        <f t="shared" ref="G390:G400" si="20">E390+F390</f>
        <v>62108.874395724997</v>
      </c>
    </row>
    <row r="391" spans="1:7" x14ac:dyDescent="0.25">
      <c r="A391" s="14">
        <v>387</v>
      </c>
      <c r="B391" s="14">
        <v>5978004</v>
      </c>
      <c r="C391" s="15" t="s">
        <v>393</v>
      </c>
      <c r="D391" s="16">
        <v>0.26214720449328999</v>
      </c>
      <c r="E391" s="17">
        <f t="shared" si="18"/>
        <v>141559.49042637658</v>
      </c>
      <c r="F391" s="17">
        <f t="shared" si="19"/>
        <v>104858.881797316</v>
      </c>
      <c r="G391" s="13">
        <f t="shared" si="20"/>
        <v>246418.3722236926</v>
      </c>
    </row>
    <row r="392" spans="1:7" x14ac:dyDescent="0.25">
      <c r="A392" s="14">
        <v>388</v>
      </c>
      <c r="B392" s="14">
        <v>5978008</v>
      </c>
      <c r="C392" s="15" t="s">
        <v>394</v>
      </c>
      <c r="D392" s="16">
        <v>0.10406341873157</v>
      </c>
      <c r="E392" s="17">
        <f t="shared" si="18"/>
        <v>56194.246115047805</v>
      </c>
      <c r="F392" s="17">
        <f t="shared" si="19"/>
        <v>41625.367492628</v>
      </c>
      <c r="G392" s="13">
        <f t="shared" si="20"/>
        <v>97819.613607675798</v>
      </c>
    </row>
    <row r="393" spans="1:7" x14ac:dyDescent="0.25">
      <c r="A393" s="14">
        <v>389</v>
      </c>
      <c r="B393" s="14">
        <v>5978012</v>
      </c>
      <c r="C393" s="15" t="s">
        <v>395</v>
      </c>
      <c r="D393" s="16">
        <v>0.12350455352214</v>
      </c>
      <c r="E393" s="17">
        <f t="shared" si="18"/>
        <v>66692.458901955601</v>
      </c>
      <c r="F393" s="17">
        <f t="shared" si="19"/>
        <v>49401.821408855998</v>
      </c>
      <c r="G393" s="13">
        <f t="shared" si="20"/>
        <v>116094.28031081159</v>
      </c>
    </row>
    <row r="394" spans="1:7" x14ac:dyDescent="0.25">
      <c r="A394" s="14">
        <v>390</v>
      </c>
      <c r="B394" s="14">
        <v>5978016</v>
      </c>
      <c r="C394" s="15" t="s">
        <v>396</v>
      </c>
      <c r="D394" s="16">
        <v>9.2929576590910001E-2</v>
      </c>
      <c r="E394" s="17">
        <f t="shared" si="18"/>
        <v>50181.971359091403</v>
      </c>
      <c r="F394" s="17">
        <f t="shared" si="19"/>
        <v>37171.830636364</v>
      </c>
      <c r="G394" s="13">
        <f t="shared" si="20"/>
        <v>87353.801995455404</v>
      </c>
    </row>
    <row r="395" spans="1:7" x14ac:dyDescent="0.25">
      <c r="A395" s="14">
        <v>391</v>
      </c>
      <c r="B395" s="14">
        <v>5978020</v>
      </c>
      <c r="C395" s="15" t="s">
        <v>397</v>
      </c>
      <c r="D395" s="16">
        <v>0.23500275525486</v>
      </c>
      <c r="E395" s="17">
        <f t="shared" si="18"/>
        <v>126901.4878376244</v>
      </c>
      <c r="F395" s="17">
        <f t="shared" si="19"/>
        <v>94001.102101943994</v>
      </c>
      <c r="G395" s="13">
        <f t="shared" si="20"/>
        <v>220902.5899395684</v>
      </c>
    </row>
    <row r="396" spans="1:7" x14ac:dyDescent="0.25">
      <c r="A396" s="14">
        <v>392</v>
      </c>
      <c r="B396" s="14">
        <v>5978024</v>
      </c>
      <c r="C396" s="15" t="s">
        <v>398</v>
      </c>
      <c r="D396" s="16">
        <v>0.45520128764905998</v>
      </c>
      <c r="E396" s="17">
        <f t="shared" si="18"/>
        <v>245808.6953304924</v>
      </c>
      <c r="F396" s="17">
        <f t="shared" si="19"/>
        <v>182080.51505962398</v>
      </c>
      <c r="G396" s="13">
        <f t="shared" si="20"/>
        <v>427889.21039011638</v>
      </c>
    </row>
    <row r="397" spans="1:7" x14ac:dyDescent="0.25">
      <c r="A397" s="11">
        <v>393</v>
      </c>
      <c r="B397" s="14">
        <v>5978028</v>
      </c>
      <c r="C397" s="15" t="s">
        <v>399</v>
      </c>
      <c r="D397" s="16">
        <v>0.25511156818718</v>
      </c>
      <c r="E397" s="17">
        <f t="shared" si="18"/>
        <v>137760.24682107719</v>
      </c>
      <c r="F397" s="17">
        <f t="shared" si="19"/>
        <v>102044.62727487201</v>
      </c>
      <c r="G397" s="13">
        <f t="shared" si="20"/>
        <v>239804.8740959492</v>
      </c>
    </row>
    <row r="398" spans="1:7" x14ac:dyDescent="0.25">
      <c r="A398" s="14">
        <v>394</v>
      </c>
      <c r="B398" s="14">
        <v>5978032</v>
      </c>
      <c r="C398" s="15" t="s">
        <v>400</v>
      </c>
      <c r="D398" s="16">
        <v>0.14976836623574</v>
      </c>
      <c r="E398" s="17">
        <f t="shared" si="18"/>
        <v>80874.917767299601</v>
      </c>
      <c r="F398" s="17">
        <f t="shared" si="19"/>
        <v>59907.346494295998</v>
      </c>
      <c r="G398" s="13">
        <f t="shared" si="20"/>
        <v>140782.26426159561</v>
      </c>
    </row>
    <row r="399" spans="1:7" x14ac:dyDescent="0.25">
      <c r="A399" s="14">
        <v>395</v>
      </c>
      <c r="B399" s="14">
        <v>5978036</v>
      </c>
      <c r="C399" s="15" t="s">
        <v>401</v>
      </c>
      <c r="D399" s="16">
        <v>0.33001366531212001</v>
      </c>
      <c r="E399" s="17">
        <f t="shared" si="18"/>
        <v>178207.37926854481</v>
      </c>
      <c r="F399" s="17">
        <f t="shared" si="19"/>
        <v>132005.466124848</v>
      </c>
      <c r="G399" s="13">
        <f t="shared" si="20"/>
        <v>310212.84539339284</v>
      </c>
    </row>
    <row r="400" spans="1:7" x14ac:dyDescent="0.25">
      <c r="A400" s="14">
        <v>396</v>
      </c>
      <c r="B400" s="14">
        <v>5978040</v>
      </c>
      <c r="C400" s="15" t="s">
        <v>402</v>
      </c>
      <c r="D400" s="16">
        <v>0.17452291853269999</v>
      </c>
      <c r="E400" s="17">
        <f t="shared" si="18"/>
        <v>94242.376007658007</v>
      </c>
      <c r="F400" s="17">
        <f t="shared" si="19"/>
        <v>69809.167413079995</v>
      </c>
      <c r="G400" s="13">
        <f t="shared" si="20"/>
        <v>164051.54342073802</v>
      </c>
    </row>
    <row r="401" spans="1:6" x14ac:dyDescent="0.25">
      <c r="D401" s="16"/>
      <c r="E401" s="12"/>
      <c r="F401" s="12"/>
    </row>
    <row r="402" spans="1:6" x14ac:dyDescent="0.25">
      <c r="A402" s="19"/>
      <c r="B402" s="19"/>
      <c r="C402" s="20" t="s">
        <v>403</v>
      </c>
      <c r="D402" s="16">
        <f>SUM(D5:D400)</f>
        <v>99.999999999998451</v>
      </c>
      <c r="E402" s="21">
        <f>SUM(E5:E400)</f>
        <v>53999999.99999921</v>
      </c>
      <c r="F402" s="21">
        <f>SUM(F5:F400)</f>
        <v>39999999.999999344</v>
      </c>
    </row>
  </sheetData>
  <mergeCells count="8">
    <mergeCell ref="G1:G3"/>
    <mergeCell ref="A4:G4"/>
    <mergeCell ref="A1:A3"/>
    <mergeCell ref="B1:B3"/>
    <mergeCell ref="C1:C3"/>
    <mergeCell ref="D1:D3"/>
    <mergeCell ref="E1:E2"/>
    <mergeCell ref="F1:F2"/>
  </mergeCells>
  <pageMargins left="0.23622047244094491" right="0.23622047244094491" top="0.35433070866141736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Verteilung FlüGipfel, BndMittel</vt:lpstr>
    </vt:vector>
  </TitlesOfParts>
  <Company>Ministerium fÃ¼r Inneres und Kommunales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Hinz, Thomas</dc:creator>
  <cp:lastModifiedBy>Hinz, Thomas</cp:lastModifiedBy>
  <dcterms:created xsi:type="dcterms:W3CDTF">2014-12-08T16:32:02Z</dcterms:created>
  <dcterms:modified xsi:type="dcterms:W3CDTF">2014-12-08T16:40:10Z</dcterms:modified>
</cp:coreProperties>
</file>